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3/Đa Độ/HO SO DINH SON gui A Trung (09)/7. Sua chua kenh tuoi tram bom Dai Tra/"/>
    </mc:Choice>
  </mc:AlternateContent>
  <xr:revisionPtr revIDLastSave="0" documentId="13_ncr:1_{AE0DFC48-6370-B746-B69D-DB4B0D821960}" xr6:coauthVersionLast="47" xr6:coauthVersionMax="47" xr10:uidLastSave="{00000000-0000-0000-0000-000000000000}"/>
  <bookViews>
    <workbookView xWindow="228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D3" i="1"/>
  <c r="M3" i="1"/>
  <c r="F4" i="1"/>
  <c r="F3" i="1"/>
  <c r="M5" i="1" l="1"/>
  <c r="M6" i="1" s="1"/>
  <c r="M7" i="1" s="1"/>
  <c r="F5" i="1"/>
  <c r="F6" i="1" s="1"/>
</calcChain>
</file>

<file path=xl/sharedStrings.xml><?xml version="1.0" encoding="utf-8"?>
<sst xmlns="http://schemas.openxmlformats.org/spreadsheetml/2006/main" count="24" uniqueCount="13">
  <si>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</si>
  <si>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Tên vật tư</t>
  </si>
  <si>
    <t>Đơn giá</t>
  </si>
  <si>
    <t>Thành tiền</t>
  </si>
  <si>
    <t>Số lượng</t>
  </si>
  <si>
    <t>VAT</t>
  </si>
  <si>
    <t>Tổng</t>
  </si>
  <si>
    <t>ĐVT</t>
  </si>
  <si>
    <t>Gạch đất sét nung</t>
  </si>
  <si>
    <t>Viên</t>
  </si>
  <si>
    <t>Xi măng PBC30</t>
  </si>
  <si>
    <t>kg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</si>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</sst>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41" fontId="2" fillId="0" borderId="0" xfId="1" applyFont="1"/>
    <xf numFmtId="9" fontId="2" fillId="0" borderId="0" xfId="0" applyNumberFormat="1" applyFont="1"/>
    <xf numFmtId="41" fontId="2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1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1" fontId="2" fillId="0" borderId="1" xfId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M8"/>
  <sheetViews>
    <sheetView tabSelected="1" workbookViewId="0">
      <selection activeCell="H1" sqref="H1:M7"/>
    </sheetView>
  </sheetViews>
  <sheetFormatPr baseColWidth="10" defaultRowHeight="18" x14ac:dyDescent="0.2"/>
  <cols>
    <col min="1" max="1" width="5.83203125" style="1" customWidth="1"/>
    <col min="2" max="3" width="19.6640625" style="1" customWidth="1"/>
    <col min="4" max="5" width="11.1640625" style="1" bestFit="1" customWidth="1"/>
    <col min="6" max="6" width="15" style="1" customWidth="1"/>
    <col min="7" max="8" width="10.83203125" style="1"/>
    <col min="9" max="9" width="25" style="1" customWidth="1"/>
    <col min="10" max="12" width="10.83203125" style="1"/>
    <col min="13" max="13" width="18.6640625" style="1" customWidth="1"/>
    <col min="14" max="16384" width="10.83203125" style="1"/>
  </cols>
  <sheetData>
    <row r="1" spans="1:13" ht="155" customHeight="1" x14ac:dyDescent="0.2">
      <c r="A1" s="18" t="s">
        <v>0</v>
      </c>
      <c r="B1" s="18"/>
      <c r="C1" s="18"/>
      <c r="D1" s="18"/>
      <c r="E1" s="18"/>
      <c r="F1" s="18"/>
      <c r="H1" s="19" t="s">
        <v>0</v>
      </c>
      <c r="I1" s="19"/>
      <c r="J1" s="19"/>
      <c r="K1" s="19"/>
      <c r="L1" s="19"/>
      <c r="M1" s="19"/>
    </row>
    <row r="2" spans="1:13" x14ac:dyDescent="0.2">
      <c r="A2" s="6" t="s">
        <v>12</v>
      </c>
      <c r="B2" s="2" t="s">
        <v>1</v>
      </c>
      <c r="C2" s="6" t="s">
        <v>7</v>
      </c>
      <c r="D2" s="2" t="s">
        <v>4</v>
      </c>
      <c r="E2" s="2" t="s">
        <v>2</v>
      </c>
      <c r="F2" s="2" t="s">
        <v>3</v>
      </c>
      <c r="H2" s="9" t="s">
        <v>12</v>
      </c>
      <c r="I2" s="10" t="s">
        <v>1</v>
      </c>
      <c r="J2" s="9" t="s">
        <v>7</v>
      </c>
      <c r="K2" s="10" t="s">
        <v>4</v>
      </c>
      <c r="L2" s="10" t="s">
        <v>2</v>
      </c>
      <c r="M2" s="10" t="s">
        <v>3</v>
      </c>
    </row>
    <row r="3" spans="1:13" x14ac:dyDescent="0.2">
      <c r="A3" s="7">
        <v>1</v>
      </c>
      <c r="B3" s="1" t="s">
        <v>8</v>
      </c>
      <c r="C3" s="1" t="s">
        <v>9</v>
      </c>
      <c r="D3" s="3">
        <f>24000+46237</f>
        <v>70237</v>
      </c>
      <c r="E3" s="3">
        <v>1300</v>
      </c>
      <c r="F3" s="3">
        <f>D3*E3</f>
        <v>91308100</v>
      </c>
      <c r="H3" s="11">
        <v>1</v>
      </c>
      <c r="I3" s="12" t="s">
        <v>10</v>
      </c>
      <c r="J3" s="13" t="s">
        <v>11</v>
      </c>
      <c r="K3" s="14">
        <v>14500</v>
      </c>
      <c r="L3" s="14">
        <v>1250</v>
      </c>
      <c r="M3" s="14">
        <f>K3*L3</f>
        <v>18125000</v>
      </c>
    </row>
    <row r="4" spans="1:13" x14ac:dyDescent="0.2">
      <c r="A4" s="7"/>
      <c r="B4" s="1" t="s">
        <v>6</v>
      </c>
      <c r="D4" s="3"/>
      <c r="E4" s="3"/>
      <c r="F4" s="3">
        <f>SUM(F3:F3)</f>
        <v>91308100</v>
      </c>
      <c r="H4" s="11"/>
      <c r="I4" s="12"/>
      <c r="J4" s="13"/>
      <c r="K4" s="14"/>
      <c r="L4" s="14"/>
      <c r="M4" s="14"/>
    </row>
    <row r="5" spans="1:13" x14ac:dyDescent="0.2">
      <c r="A5" s="7"/>
      <c r="B5" s="1" t="s">
        <v>5</v>
      </c>
      <c r="E5" s="4">
        <v>0.08</v>
      </c>
      <c r="F5" s="5">
        <f>F4*E5</f>
        <v>7304648</v>
      </c>
      <c r="H5" s="11"/>
      <c r="I5" s="12" t="s">
        <v>6</v>
      </c>
      <c r="J5" s="13"/>
      <c r="K5" s="14">
        <f>K3+K4</f>
        <v>14500</v>
      </c>
      <c r="L5" s="14"/>
      <c r="M5" s="14">
        <f>SUM(M2:M4)</f>
        <v>18125000</v>
      </c>
    </row>
    <row r="6" spans="1:13" x14ac:dyDescent="0.2">
      <c r="A6" s="7"/>
      <c r="B6" s="1" t="s">
        <v>6</v>
      </c>
      <c r="F6" s="8">
        <f>SUM(F4:F5)</f>
        <v>98612748</v>
      </c>
      <c r="H6" s="12"/>
      <c r="I6" s="12" t="s">
        <v>5</v>
      </c>
      <c r="J6" s="12"/>
      <c r="K6" s="12"/>
      <c r="L6" s="15">
        <v>0.08</v>
      </c>
      <c r="M6" s="16">
        <f>M5*L6</f>
        <v>1450000</v>
      </c>
    </row>
    <row r="7" spans="1:13" x14ac:dyDescent="0.2">
      <c r="H7" s="12"/>
      <c r="I7" s="12" t="s">
        <v>6</v>
      </c>
      <c r="J7" s="12"/>
      <c r="K7" s="12"/>
      <c r="L7" s="12"/>
      <c r="M7" s="17">
        <f>SUM(M5:M6)</f>
        <v>19575000</v>
      </c>
    </row>
    <row r="8" spans="1:13" x14ac:dyDescent="0.2">
      <c r="M8" s="8"/>
    </row>
  </sheetData>
  <mergeCells count="2">
    <mergeCell ref="A1:F1"/>
    <mergeCell ref="H1:M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2023-11-14T05:06:36Z</dcterms:modified>
</cp:coreProperties>
</file>