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Kênh Thuận Thiên/Kênh Thuận Thiên-ĐS-14:09:"/>
    </mc:Choice>
  </mc:AlternateContent>
  <xr:revisionPtr revIDLastSave="0" documentId="13_ncr:1_{C584EDFC-425B-F149-B270-76AA279C1E23}" xr6:coauthVersionLast="47" xr6:coauthVersionMax="47" xr10:uidLastSave="{00000000-0000-0000-0000-000000000000}"/>
  <bookViews>
    <workbookView xWindow="680" yWindow="1600" windowWidth="17460" windowHeight="14660" xr2:uid="{24E9CC12-0A7E-7449-9920-7341FBBC6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4" i="1"/>
  <c r="F11" i="1" s="1"/>
</calcChain>
</file>

<file path=xl/sharedStrings.xml><?xml version="1.0" encoding="utf-8"?>
<sst xmlns="http://schemas.openxmlformats.org/spreadsheetml/2006/main" count="22" uniqueCount="16">
  <si>
    <t>TỔNG MÁY THI CÔNG</t>
  </si>
  <si>
    <t>Cần cẩu bánh hơi 16T</t>
  </si>
  <si>
    <t>ca</t>
  </si>
  <si>
    <t>Máy đào một gầu, bánh xích - dung tích gầu : 0,65 m3</t>
  </si>
  <si>
    <t>Máy đào một gầu, bánh xích - dung tích gầu : 0,80 m3</t>
  </si>
  <si>
    <t>Ô tô đầu kéo - công suất : 150,0 CV</t>
  </si>
  <si>
    <t>Ô tô vận tải thùng - trọng tải : 12,0 T</t>
  </si>
  <si>
    <t>Phao thép, trọng tải : 60 T</t>
  </si>
  <si>
    <t>Rơ mooc - trọng tải : 15,0 T</t>
  </si>
  <si>
    <t>STT</t>
  </si>
  <si>
    <t>Đơn giá</t>
  </si>
  <si>
    <t>TT</t>
  </si>
  <si>
    <t>ĐVT</t>
  </si>
  <si>
    <t>khối lượng</t>
  </si>
  <si>
    <t>CÔNG TRÌNH:  NẠO VÉT, ĐẮP BỜ KÊNH THUẬN THIÊN, xã Thuận Thiên, huyện Kiến Thụy, thành phố Hải Phòng</t>
  </si>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</sst>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0;\-#,##0.##0"/>
    <numFmt numFmtId="165" formatCode="#,##0.##;\-#,##0.##"/>
    <numFmt numFmtId="166" formatCode="#,##0.#;\-#,##0.#"/>
  </numFmts>
  <fonts count="3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1" fillId="0" borderId="0" xfId="0" applyNumberFormat="1" applyFont="1"/>
    <xf numFmtId="166" fontId="1" fillId="0" borderId="0" xfId="0" applyNumberFormat="1" applyFont="1"/>
    <xf numFmtId="3" fontId="2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B4D6-0237-7B4C-98B2-0FD41691E058}">
  <dimension ref="A1:J11"/>
  <sheetViews>
    <sheetView tabSelected="1" workbookViewId="0">
      <selection activeCell="F11" sqref="F11"/>
    </sheetView>
  </sheetViews>
  <sheetFormatPr baseColWidth="10" defaultRowHeight="18" x14ac:dyDescent="0.2"/>
  <cols>
    <col min="1" max="1" width="11" style="1" bestFit="1" customWidth="1"/>
    <col min="2" max="2" width="49.33203125" style="1" customWidth="1"/>
    <col min="3" max="3" width="10.83203125" style="1"/>
    <col min="4" max="4" width="14.83203125" style="1" customWidth="1"/>
    <col min="5" max="5" width="11" style="1" bestFit="1" customWidth="1"/>
    <col min="6" max="6" width="11.83203125" style="1" bestFit="1" customWidth="1"/>
    <col min="7" max="16384" width="10.83203125" style="1"/>
  </cols>
  <sheetData>
    <row r="1" spans="1:10" ht="139" customHeight="1" x14ac:dyDescent="0.2">
      <c r="A1" s="9" t="s">
        <v>15</v>
      </c>
      <c r="B1" s="10"/>
      <c r="C1" s="10"/>
      <c r="D1" s="10"/>
      <c r="E1" s="10"/>
      <c r="F1" s="10"/>
    </row>
    <row r="2" spans="1:10" ht="68" customHeight="1" x14ac:dyDescent="0.2">
      <c r="A2" s="9" t="s">
        <v>14</v>
      </c>
      <c r="B2" s="9"/>
      <c r="C2" s="9"/>
      <c r="D2" s="9"/>
      <c r="E2" s="9"/>
      <c r="F2" s="9"/>
    </row>
    <row r="3" spans="1:10" x14ac:dyDescent="0.2">
      <c r="A3" s="5" t="s">
        <v>9</v>
      </c>
      <c r="B3" s="5"/>
      <c r="C3" s="5" t="s">
        <v>12</v>
      </c>
      <c r="D3" s="5" t="s">
        <v>13</v>
      </c>
      <c r="E3" s="5" t="s">
        <v>10</v>
      </c>
      <c r="F3" s="5" t="s">
        <v>11</v>
      </c>
    </row>
    <row r="4" spans="1:10" x14ac:dyDescent="0.2">
      <c r="A4" s="1">
        <v>1</v>
      </c>
      <c r="B4" s="1" t="s">
        <v>1</v>
      </c>
      <c r="C4" s="4" t="s">
        <v>2</v>
      </c>
      <c r="D4" s="2">
        <v>2</v>
      </c>
      <c r="E4" s="3">
        <v>2007808</v>
      </c>
      <c r="F4" s="3">
        <f>D4*E4</f>
        <v>4015616</v>
      </c>
      <c r="G4" s="3"/>
      <c r="H4" s="3"/>
      <c r="I4" s="3"/>
      <c r="J4" s="3"/>
    </row>
    <row r="5" spans="1:10" x14ac:dyDescent="0.2">
      <c r="A5" s="1">
        <v>2</v>
      </c>
      <c r="B5" s="1" t="s">
        <v>3</v>
      </c>
      <c r="C5" s="4" t="s">
        <v>2</v>
      </c>
      <c r="D5" s="6">
        <v>12.6007</v>
      </c>
      <c r="E5" s="3">
        <v>2277194</v>
      </c>
      <c r="F5" s="3">
        <f t="shared" ref="F5:F10" si="0">D5*E5</f>
        <v>28694238.435800001</v>
      </c>
      <c r="G5" s="3"/>
      <c r="H5" s="3"/>
      <c r="I5" s="3"/>
      <c r="J5" s="3"/>
    </row>
    <row r="6" spans="1:10" x14ac:dyDescent="0.2">
      <c r="A6" s="1">
        <v>3</v>
      </c>
      <c r="B6" s="1" t="s">
        <v>4</v>
      </c>
      <c r="C6" s="4" t="s">
        <v>2</v>
      </c>
      <c r="D6" s="7">
        <v>10.078250000000001</v>
      </c>
      <c r="E6" s="3">
        <v>2477299</v>
      </c>
      <c r="F6" s="3">
        <f t="shared" si="0"/>
        <v>24966838.646750003</v>
      </c>
      <c r="G6" s="3"/>
      <c r="H6" s="3"/>
      <c r="I6" s="3"/>
      <c r="J6" s="3"/>
    </row>
    <row r="7" spans="1:10" x14ac:dyDescent="0.2">
      <c r="A7" s="1">
        <v>4</v>
      </c>
      <c r="B7" s="1" t="s">
        <v>5</v>
      </c>
      <c r="C7" s="4" t="s">
        <v>2</v>
      </c>
      <c r="D7" s="2">
        <v>2</v>
      </c>
      <c r="E7" s="3">
        <v>1325694</v>
      </c>
      <c r="F7" s="3">
        <f t="shared" si="0"/>
        <v>2651388</v>
      </c>
      <c r="G7" s="3"/>
      <c r="H7" s="3"/>
      <c r="I7" s="3"/>
      <c r="J7" s="3"/>
    </row>
    <row r="8" spans="1:10" x14ac:dyDescent="0.2">
      <c r="A8" s="1">
        <v>5</v>
      </c>
      <c r="B8" s="1" t="s">
        <v>6</v>
      </c>
      <c r="C8" s="4" t="s">
        <v>2</v>
      </c>
      <c r="D8" s="2">
        <v>4</v>
      </c>
      <c r="E8" s="3">
        <v>1622415</v>
      </c>
      <c r="F8" s="3">
        <f t="shared" si="0"/>
        <v>6489660</v>
      </c>
      <c r="G8" s="3"/>
      <c r="H8" s="3"/>
      <c r="I8" s="3"/>
      <c r="J8" s="3"/>
    </row>
    <row r="9" spans="1:10" x14ac:dyDescent="0.2">
      <c r="A9" s="1">
        <v>6</v>
      </c>
      <c r="B9" s="1" t="s">
        <v>7</v>
      </c>
      <c r="C9" s="4" t="s">
        <v>2</v>
      </c>
      <c r="D9" s="2">
        <v>91</v>
      </c>
      <c r="E9" s="3">
        <v>115189</v>
      </c>
      <c r="F9" s="3">
        <f t="shared" si="0"/>
        <v>10482199</v>
      </c>
      <c r="G9" s="3"/>
      <c r="H9" s="3"/>
      <c r="I9" s="3"/>
      <c r="J9" s="3"/>
    </row>
    <row r="10" spans="1:10" x14ac:dyDescent="0.2">
      <c r="A10" s="1">
        <v>7</v>
      </c>
      <c r="B10" s="1" t="s">
        <v>8</v>
      </c>
      <c r="C10" s="4" t="s">
        <v>2</v>
      </c>
      <c r="D10" s="2">
        <v>2</v>
      </c>
      <c r="E10" s="3">
        <v>143429</v>
      </c>
      <c r="F10" s="3">
        <f t="shared" si="0"/>
        <v>286858</v>
      </c>
      <c r="G10" s="3"/>
      <c r="H10" s="3"/>
      <c r="I10" s="3"/>
      <c r="J10" s="3"/>
    </row>
    <row r="11" spans="1:10" x14ac:dyDescent="0.2">
      <c r="B11" s="1" t="s">
        <v>0</v>
      </c>
      <c r="D11" s="2"/>
      <c r="E11" s="3"/>
      <c r="F11" s="8">
        <f>ROUND(SUM(F4:F10),0)</f>
        <v>77586798</v>
      </c>
      <c r="G11" s="3"/>
      <c r="H11" s="3"/>
      <c r="I11" s="3"/>
      <c r="J11" s="3"/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2023-09-14T03:51:45Z</dcterms:created>
  <dcterms:modified xsi:type="dcterms:W3CDTF">2023-09-20T07:29:12Z</dcterms:modified>
</cp:coreProperties>
</file>