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codeName="ThisWorkbook"/>
  <mc:AlternateContent xmlns:mc="http://schemas.openxmlformats.org/markup-compatibility/2006">
    <mc:Choice Requires="x15">
      <x15ac:absPath xmlns:x15ac="http://schemas.microsoft.com/office/spreadsheetml/2010/11/ac" url="/Users/pain/DATA/Định Sơn/Hợp đồng/Đa Độ/Núi Đối/"/>
    </mc:Choice>
  </mc:AlternateContent>
  <xr:revisionPtr revIDLastSave="0" documentId="13_ncr:1_{54A06023-F603-C74E-8C7F-25DA5BE8C39A}" xr6:coauthVersionLast="47" xr6:coauthVersionMax="47" xr10:uidLastSave="{00000000-0000-0000-0000-000000000000}"/>
  <bookViews>
    <workbookView xWindow="16340" yWindow="180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<sst xmlns="http://schemas.openxmlformats.org/spreadsheetml/2006/main" count="23" uniqueCount="23">
  <si>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</si>
  <si>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</si>
  <si>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</si>
  <si>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</si>
  <si>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</si>
  <si>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</si>
  <si>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</si>
  <si>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</si>
  <si>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</si>
  <si>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</si>
  <si>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</si>
  <si>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</si>
  <si>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</si>
  <si>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</si>
  <si>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</si>
  <si>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</si>
  <si>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</si>
  <si>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Thi công công trình: Sửa chữa kênh tưới sau trạm bơm Núi Đối ( Cách bể xả 83m, Đoạn 1 tuyến rẽ phải chiều dài L = 120M, Đoạn 2 tuyến thẳng chiều dài L = 330M)
Địa điểm xây dựng: Thị trấn Núi Đối – Huyện Kiến Thụy - TP Hải Phòng</t>
  </si>
  <si>
    <t>Số : 20/ĐNTT</t>
  </si>
  <si>
    <t xml:space="preserve">             - Căn cứ Hợp đồng số:  7.4.2/2023/HĐ-TCXD  ngày 04/07/2023 giữa công ty TNHH MTV khai thác công trình thủy lợi Đa Độ và công ty TNHH xây dựng Định Sơn về việc thi công công trình: Sửa chữa kênh tưới sau trạm bơm Núi Đối ( Cách bể xả 83m, Đoạn 1 tuyến rẽ phải chiều dài L = 120M, Đoạn 2 tuyến thẳng chiều dài L = 330M). Địa điểm xây dựng: Thị trấn Núi Đối – Huyện Kiến Thụy - TP Hải Phòng; Biên bản nghiệm thu ngày 19/09/2023; Quyết định phê duyệt quyết toán số: 617/QĐ-TLĐ ngày 19/09/2023.</t>
  </si>
  <si>
    <t>Số tiền 
tạm ứng/ Đã tt</t>
  </si>
  <si>
    <t>(Bằng chữ: Một trăm hai mươi chín triệu chín trăm hai mươi tư nghìn đồng./.)</t>
  </si>
  <si>
    <r>
      <t xml:space="preserve">CỘNG HÒA XÃ HỘI CHỦ NGHĨA VIỆT NAM
        </t>
    </r>
    <r>
      <rPr>
        <i/>
        <sz val="11"/>
        <rFont val="Times New Roman"/>
        <family val="1"/>
      </rPr>
      <t xml:space="preserve">   </t>
    </r>
    <r>
      <rPr>
        <i/>
        <u/>
        <sz val="11"/>
        <rFont val="Times New Roman"/>
        <family val="1"/>
      </rPr>
      <t>Độc lập - Tự do - Hạnh Phúc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</si>
</sst>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i/>
      <u/>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4" sqref="A4:F4"/>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14</v>
      </c>
      <c r="B1" s="16"/>
      <c r="C1" s="19" t="s">
        <v>22</v>
      </c>
      <c r="D1" s="19"/>
      <c r="E1" s="19"/>
      <c r="F1" s="19"/>
    </row>
    <row r="2" spans="1:6" ht="17.5" customHeight="1" x14ac:dyDescent="0.15">
      <c r="A2" s="17" t="s">
        <v>18</v>
      </c>
      <c r="B2" s="17"/>
      <c r="C2" s="20"/>
      <c r="D2" s="20"/>
      <c r="E2" s="20"/>
      <c r="F2" s="20"/>
    </row>
    <row r="3" spans="1:6" ht="22.5" customHeight="1" x14ac:dyDescent="0.15">
      <c r="A3" s="26" t="s">
        <v>9</v>
      </c>
      <c r="B3" s="26"/>
      <c r="C3" s="21" t="s">
        <v>15</v>
      </c>
      <c r="D3" s="21"/>
      <c r="E3" s="21"/>
      <c r="F3" s="21"/>
    </row>
    <row r="4" spans="1:6" s="2" customFormat="1" ht="35.25" customHeight="1" x14ac:dyDescent="0.2">
      <c r="A4" s="22" t="s">
        <v>4</v>
      </c>
      <c r="B4" s="22"/>
      <c r="C4" s="22"/>
      <c r="D4" s="22"/>
      <c r="E4" s="22"/>
      <c r="F4" s="22"/>
    </row>
    <row r="5" spans="1:6" s="2" customFormat="1" ht="106" customHeight="1" x14ac:dyDescent="0.2">
      <c r="A5" s="28" t="s">
        <v>19</v>
      </c>
      <c r="B5" s="28"/>
      <c r="C5" s="28"/>
      <c r="D5" s="28"/>
      <c r="E5" s="28"/>
      <c r="F5" s="28"/>
    </row>
    <row r="6" spans="1:6" s="2" customFormat="1" ht="54" customHeight="1" x14ac:dyDescent="0.2">
      <c r="A6" s="13" t="s">
        <v>16</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20</v>
      </c>
      <c r="F8" s="5" t="s">
        <v>13</v>
      </c>
    </row>
    <row r="9" spans="1:6" s="2" customFormat="1" ht="155" customHeight="1" x14ac:dyDescent="0.2">
      <c r="A9" s="6">
        <v>1</v>
      </c>
      <c r="B9" s="4" t="s">
        <v>17</v>
      </c>
      <c r="C9" s="3">
        <v>481157000</v>
      </c>
      <c r="D9" s="3">
        <v>479924000</v>
      </c>
      <c r="E9" s="3">
        <v>350000000</v>
      </c>
      <c r="F9" s="3">
        <f>D9-E9</f>
        <v>129924000</v>
      </c>
    </row>
    <row r="10" spans="1:6" s="2" customFormat="1" ht="21" customHeight="1" x14ac:dyDescent="0.2">
      <c r="A10" s="14" t="s">
        <v>6</v>
      </c>
      <c r="B10" s="14"/>
      <c r="C10" s="7">
        <f>SUM(C9:C9)</f>
        <v>481157000</v>
      </c>
      <c r="D10" s="7">
        <f>SUM(D9:D9)</f>
        <v>479924000</v>
      </c>
      <c r="E10" s="7">
        <f>SUM(E9:E9)</f>
        <v>350000000</v>
      </c>
      <c r="F10" s="7">
        <f>SUM(F9:F9)</f>
        <v>129924000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2023-10-30T02:33:39Z</dcterms:modified>
</cp:coreProperties>
</file>