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3/Đa Độ/Xuân Úc/Kênh Xuân Úc-ĐS-14:09:"/>
    </mc:Choice>
  </mc:AlternateContent>
  <xr:revisionPtr revIDLastSave="0" documentId="13_ncr:1_{024C3215-A8F4-534F-8413-B8DBE4EAFA92}" xr6:coauthVersionLast="47" xr6:coauthVersionMax="47" xr10:uidLastSave="{00000000-0000-0000-0000-000000000000}"/>
  <bookViews>
    <workbookView xWindow="7060" yWindow="1460" windowWidth="26840" windowHeight="15940" xr2:uid="{24E9CC12-0A7E-7449-9920-7341FBBC60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4" i="1"/>
  <c r="F13" i="1" l="1"/>
</calcChain>
</file>

<file path=xl/sharedStrings.xml><?xml version="1.0" encoding="utf-8"?>
<sst xmlns="http://schemas.openxmlformats.org/spreadsheetml/2006/main" count="26" uniqueCount="18">
  <si>
    <t>Cần cẩu bánh hơi 16T</t>
  </si>
  <si>
    <t>ca</t>
  </si>
  <si>
    <t>Máy đào một gầu, bánh xích - dung tích gầu : 0,65 m3</t>
  </si>
  <si>
    <t>Máy đào một gầu, bánh xích - dung tích gầu : 0,80 m3</t>
  </si>
  <si>
    <t>Ô tô đầu kéo - công suất : 150,0 CV</t>
  </si>
  <si>
    <t>Ô tô vận tải thùng - trọng tải : 12,0 T</t>
  </si>
  <si>
    <t>Phao thép, trọng tải : 60 T</t>
  </si>
  <si>
    <t>Rơ mooc - trọng tải : 15,0 T</t>
  </si>
  <si>
    <t>STT</t>
  </si>
  <si>
    <t>Đơn giá</t>
  </si>
  <si>
    <t>TT</t>
  </si>
  <si>
    <t>ĐVT</t>
  </si>
  <si>
    <t>khối lượng</t>
  </si>
  <si>
    <t>CÔNG TY TNHH XÂY DỰNG ĐỊNH SƠN
Địa chỉ: Thôn 1 (tại nhà Ông Nguyễn Sĩ Định), Xã Kiến Quốc, Huyện Kiến Thuỵ, Thành phố Hải Phòng.
Mã số thuế: 0202111150
Số điện thoại: 0369356666
Email: dinhsonconstruction@gmail.com
Stk: 13456888888 ACB chi nhánh Hải Phòng
Đại diện pháp luật: Nguyễn Sĩ Sơn</t>
  </si>
  <si>
    <t>Ô tô tự đổ - trọng tải : 5,0 T</t>
  </si>
  <si>
    <t>Ô tô vận tải thùng - trọng tải : 5,0 T</t>
  </si>
  <si>
    <t>Tổng máy thi công</t>
  </si>
  <si>
    <t>CÔNG TRÌNH:  NẠO VÉT, ĐẮP BỜ KÊNH HÚT TRẠM BƠM XUÂN ÚC, xã Thuận Thiên, huyện Kiến Thụy, thành phố Hải Phòng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</si>
</sst>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0;\-#,##0.##0"/>
  </numFmts>
  <fonts count="3" x14ac:knownFonts="1"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6B4D6-0237-7B4C-98B2-0FD41691E058}">
  <dimension ref="A1:J13"/>
  <sheetViews>
    <sheetView tabSelected="1" workbookViewId="0">
      <selection activeCell="A3" sqref="A3"/>
    </sheetView>
  </sheetViews>
  <sheetFormatPr baseColWidth="10" defaultRowHeight="18" x14ac:dyDescent="0.2"/>
  <cols>
    <col min="1" max="1" width="11" style="1" bestFit="1" customWidth="1"/>
    <col min="2" max="2" width="45.5" style="1" customWidth="1"/>
    <col min="3" max="3" width="10.83203125" style="1"/>
    <col min="4" max="4" width="14.83203125" style="1" customWidth="1"/>
    <col min="5" max="5" width="11" style="1" bestFit="1" customWidth="1"/>
    <col min="6" max="6" width="11.83203125" style="1" bestFit="1" customWidth="1"/>
    <col min="7" max="16384" width="10.83203125" style="1"/>
  </cols>
  <sheetData>
    <row r="1" spans="1:10" ht="139" customHeight="1" x14ac:dyDescent="0.2">
      <c r="A1" s="6" t="s">
        <v>13</v>
      </c>
      <c r="B1" s="7"/>
      <c r="C1" s="7"/>
      <c r="D1" s="7"/>
      <c r="E1" s="7"/>
      <c r="F1" s="7"/>
    </row>
    <row r="2" spans="1:10" ht="68" customHeight="1" x14ac:dyDescent="0.2">
      <c r="A2" s="6" t="s">
        <v>17</v>
      </c>
      <c r="B2" s="6"/>
      <c r="C2" s="6"/>
      <c r="D2" s="6"/>
      <c r="E2" s="6"/>
      <c r="F2" s="6"/>
    </row>
    <row r="3" spans="1:10" x14ac:dyDescent="0.2">
      <c r="A3" s="4" t="s">
        <v>8</v>
      </c>
      <c r="B3" s="4"/>
      <c r="C3" s="4" t="s">
        <v>11</v>
      </c>
      <c r="D3" s="4" t="s">
        <v>12</v>
      </c>
      <c r="E3" s="4" t="s">
        <v>9</v>
      </c>
      <c r="F3" s="4" t="s">
        <v>10</v>
      </c>
    </row>
    <row r="4" spans="1:10" x14ac:dyDescent="0.2">
      <c r="A4" s="1">
        <v>1</v>
      </c>
      <c r="B4" s="1" t="s">
        <v>0</v>
      </c>
      <c r="C4" s="1" t="s">
        <v>1</v>
      </c>
      <c r="D4" s="2">
        <v>2</v>
      </c>
      <c r="E4" s="3">
        <v>2242159</v>
      </c>
      <c r="F4" s="3">
        <f>D4*E4</f>
        <v>4484318</v>
      </c>
      <c r="G4" s="3"/>
      <c r="H4" s="3"/>
      <c r="I4" s="3"/>
      <c r="J4" s="3"/>
    </row>
    <row r="5" spans="1:10" x14ac:dyDescent="0.2">
      <c r="A5" s="1">
        <v>2</v>
      </c>
      <c r="B5" s="1" t="s">
        <v>2</v>
      </c>
      <c r="C5" s="1" t="s">
        <v>1</v>
      </c>
      <c r="D5" s="2">
        <v>8.4160000000000004</v>
      </c>
      <c r="E5" s="3">
        <v>2696186</v>
      </c>
      <c r="F5" s="3">
        <f t="shared" ref="F5:F12" si="0">D5*E5</f>
        <v>22691101.376000002</v>
      </c>
      <c r="G5" s="3"/>
      <c r="H5" s="3"/>
      <c r="I5" s="3"/>
      <c r="J5" s="3"/>
    </row>
    <row r="6" spans="1:10" x14ac:dyDescent="0.2">
      <c r="A6" s="1">
        <v>3</v>
      </c>
      <c r="B6" s="1" t="s">
        <v>3</v>
      </c>
      <c r="C6" s="1" t="s">
        <v>1</v>
      </c>
      <c r="D6" s="2">
        <v>8.8859999999999992</v>
      </c>
      <c r="E6" s="3">
        <v>2938899</v>
      </c>
      <c r="F6" s="3">
        <f t="shared" si="0"/>
        <v>26115056.513999999</v>
      </c>
      <c r="G6" s="3"/>
      <c r="H6" s="3"/>
      <c r="I6" s="3"/>
      <c r="J6" s="3"/>
    </row>
    <row r="7" spans="1:10" x14ac:dyDescent="0.2">
      <c r="A7" s="1">
        <v>4</v>
      </c>
      <c r="B7" s="1" t="s">
        <v>4</v>
      </c>
      <c r="C7" s="1" t="s">
        <v>1</v>
      </c>
      <c r="D7" s="2">
        <v>2</v>
      </c>
      <c r="E7" s="3">
        <v>1538740</v>
      </c>
      <c r="F7" s="3">
        <f t="shared" si="0"/>
        <v>3077480</v>
      </c>
      <c r="G7" s="3"/>
      <c r="H7" s="3"/>
      <c r="I7" s="3"/>
      <c r="J7" s="3"/>
    </row>
    <row r="8" spans="1:10" x14ac:dyDescent="0.2">
      <c r="A8" s="1">
        <v>5</v>
      </c>
      <c r="B8" s="1" t="s">
        <v>14</v>
      </c>
      <c r="C8" s="1" t="s">
        <v>1</v>
      </c>
      <c r="D8" s="2">
        <v>6.4059999999999997</v>
      </c>
      <c r="E8" s="3">
        <v>1727890</v>
      </c>
      <c r="F8" s="3">
        <f t="shared" si="0"/>
        <v>11068863.34</v>
      </c>
      <c r="G8" s="3"/>
      <c r="H8" s="3"/>
      <c r="I8" s="3"/>
      <c r="J8" s="3"/>
    </row>
    <row r="9" spans="1:10" x14ac:dyDescent="0.2">
      <c r="A9" s="1">
        <v>6</v>
      </c>
      <c r="B9" s="1" t="s">
        <v>5</v>
      </c>
      <c r="C9" s="1" t="s">
        <v>1</v>
      </c>
      <c r="D9" s="2">
        <v>4</v>
      </c>
      <c r="E9" s="3">
        <v>1913578</v>
      </c>
      <c r="F9" s="3">
        <f t="shared" si="0"/>
        <v>7654312</v>
      </c>
      <c r="G9" s="3"/>
      <c r="H9" s="3"/>
      <c r="I9" s="3"/>
      <c r="J9" s="3"/>
    </row>
    <row r="10" spans="1:10" x14ac:dyDescent="0.2">
      <c r="A10" s="1">
        <v>7</v>
      </c>
      <c r="B10" s="1" t="s">
        <v>15</v>
      </c>
      <c r="C10" s="1" t="s">
        <v>1</v>
      </c>
      <c r="D10" s="2">
        <v>3</v>
      </c>
      <c r="E10" s="3">
        <v>1213076</v>
      </c>
      <c r="F10" s="3">
        <f t="shared" si="0"/>
        <v>3639228</v>
      </c>
      <c r="G10" s="3"/>
      <c r="H10" s="3"/>
      <c r="I10" s="3"/>
      <c r="J10" s="3"/>
    </row>
    <row r="11" spans="1:10" x14ac:dyDescent="0.2">
      <c r="A11" s="1">
        <v>8</v>
      </c>
      <c r="B11" s="1" t="s">
        <v>6</v>
      </c>
      <c r="C11" s="1" t="s">
        <v>1</v>
      </c>
      <c r="D11" s="2">
        <v>69</v>
      </c>
      <c r="E11" s="3">
        <v>115189</v>
      </c>
      <c r="F11" s="3">
        <f t="shared" si="0"/>
        <v>7948041</v>
      </c>
      <c r="G11" s="3"/>
      <c r="H11" s="3"/>
      <c r="I11" s="3"/>
      <c r="J11" s="3"/>
    </row>
    <row r="12" spans="1:10" x14ac:dyDescent="0.2">
      <c r="A12" s="1">
        <v>9</v>
      </c>
      <c r="B12" s="1" t="s">
        <v>7</v>
      </c>
      <c r="C12" s="1" t="s">
        <v>1</v>
      </c>
      <c r="D12" s="2">
        <v>2</v>
      </c>
      <c r="E12" s="3">
        <v>143429</v>
      </c>
      <c r="F12" s="3">
        <f t="shared" si="0"/>
        <v>286858</v>
      </c>
    </row>
    <row r="13" spans="1:10" x14ac:dyDescent="0.2">
      <c r="B13" s="1" t="s">
        <v>16</v>
      </c>
      <c r="F13" s="5">
        <f>ROUND(SUM(F4:F10),0)</f>
        <v>78730359</v>
      </c>
    </row>
  </sheetData>
  <mergeCells count="2">
    <mergeCell ref="A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2023-09-14T03:51:45Z</dcterms:created>
  <dcterms:modified xsi:type="dcterms:W3CDTF">2023-09-14T04:03:48Z</dcterms:modified>
</cp:coreProperties>
</file>