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45A00C9D-7273-6F40-81A4-7F5F1629B57B}" xr6:coauthVersionLast="47" xr6:coauthVersionMax="47" xr10:uidLastSave="{00000000-0000-0000-0000-000000000000}"/>
  <bookViews>
    <workbookView xWindow="1524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F5" i="1"/>
  <c r="D4" i="1"/>
  <c r="F6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<sst xmlns="http://schemas.openxmlformats.org/spreadsheetml/2006/main" count="19" uniqueCount="15">
  <si>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</si>
  <si>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</si>
  <si>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</si>
  <si>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</si>
  <si>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</si>
  <si>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</si>
  <si>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</si>
  <si>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</si>
  <si>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</si>
  <si>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kg</t>
  </si>
  <si>
    <t>Công trình: CANP</t>
  </si>
  <si>
    <t>Thép hình các loại</t>
  </si>
  <si>
    <t>Thép mạ kẽm các loại</t>
  </si>
  <si>
    <t>Thép tấm các loại</t>
  </si>
  <si>
    <t>Tôn mạ màu các loại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</si>
</sst>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sqref="A1:F10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10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9</v>
      </c>
      <c r="D4" s="7">
        <f>220+281+1330</f>
        <v>1831</v>
      </c>
      <c r="E4" s="8">
        <v>19000</v>
      </c>
      <c r="F4" s="8">
        <f>D4*E4</f>
        <v>34789000</v>
      </c>
    </row>
    <row r="5" spans="1:18" x14ac:dyDescent="0.2">
      <c r="A5" s="5">
        <v>2</v>
      </c>
      <c r="B5" s="6" t="s">
        <v>12</v>
      </c>
      <c r="C5" s="5" t="s">
        <v>9</v>
      </c>
      <c r="D5" s="7">
        <f>76+36+2687+12</f>
        <v>2811</v>
      </c>
      <c r="E5" s="8">
        <v>21000</v>
      </c>
      <c r="F5" s="8">
        <f t="shared" ref="F5:F7" si="0">D5*E5</f>
        <v>59031000</v>
      </c>
    </row>
    <row r="6" spans="1:18" x14ac:dyDescent="0.2">
      <c r="A6" s="5">
        <v>3</v>
      </c>
      <c r="B6" s="6" t="s">
        <v>13</v>
      </c>
      <c r="C6" s="5" t="s">
        <v>9</v>
      </c>
      <c r="D6" s="7">
        <f>17+48</f>
        <v>65</v>
      </c>
      <c r="E6" s="9">
        <v>19000</v>
      </c>
      <c r="F6" s="8">
        <f>D6*E6</f>
        <v>1235000</v>
      </c>
    </row>
    <row r="7" spans="1:18" x14ac:dyDescent="0.2">
      <c r="A7" s="5">
        <v>4</v>
      </c>
      <c r="B7" s="6" t="s">
        <v>14</v>
      </c>
      <c r="C7" s="5" t="s">
        <v>9</v>
      </c>
      <c r="D7" s="7">
        <f>(252+163)*3.53</f>
        <v>1464.9499999999998</v>
      </c>
      <c r="E7" s="9">
        <v>50000</v>
      </c>
      <c r="F7" s="8">
        <f t="shared" si="0"/>
        <v>73247499.999999985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168302500</v>
      </c>
    </row>
    <row r="9" spans="1:18" x14ac:dyDescent="0.2">
      <c r="A9" s="6"/>
      <c r="B9" s="6" t="s">
        <v>4</v>
      </c>
      <c r="C9" s="5"/>
      <c r="D9" s="10"/>
      <c r="E9" s="11">
        <v>0.1</v>
      </c>
      <c r="F9" s="12">
        <f>F8*E9</f>
        <v>16830250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185132750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2024-05-11T01:18:51Z</dcterms:modified>
</cp:coreProperties>
</file>