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tu nuoc" sheetId="1" r:id="rId4"/>
  </sheets>
</workbook>
</file>

<file path=xl/sharedStrings.xml><?xml version="1.0" encoding="utf-8"?>
<sst xmlns="http://schemas.openxmlformats.org/spreadsheetml/2006/main" uniqueCount="34">
  <si>
    <t>STT</t>
  </si>
  <si>
    <t>Tên hàng hóa</t>
  </si>
  <si>
    <t>Đơn vị</t>
  </si>
  <si>
    <t>Số lượng</t>
  </si>
  <si>
    <t>Đơn giá</t>
  </si>
  <si>
    <t>Thành tiền</t>
  </si>
  <si>
    <t>Ghi chú</t>
  </si>
  <si>
    <t>Van xả tiểu nam loại nhấn</t>
  </si>
  <si>
    <t>bộ</t>
  </si>
  <si>
    <t>Bệnh viện tâm thần 22</t>
  </si>
  <si>
    <t>Si phông chậu rửa + tiểu nam</t>
  </si>
  <si>
    <t>cái</t>
  </si>
  <si>
    <t>còn thiếu</t>
  </si>
  <si>
    <t>Chậu rửa loại 1 vòi</t>
  </si>
  <si>
    <t>Chậu tiểu nam</t>
  </si>
  <si>
    <t>Vòi chậu lavabo</t>
  </si>
  <si>
    <t>Vòi tắm hương sen 1 vòi, 1 hương sen</t>
  </si>
  <si>
    <t>Vòi xịt xí</t>
  </si>
  <si>
    <t>Gương soi</t>
  </si>
  <si>
    <t>Giá treo</t>
  </si>
  <si>
    <t>Hộp đựng</t>
  </si>
  <si>
    <t>Hộp đựng giấy vệ sinh</t>
  </si>
  <si>
    <t>Kệ kính</t>
  </si>
  <si>
    <t>Bơm sinh hoạt 0.2Kw</t>
  </si>
  <si>
    <t>Dây cấp nước</t>
  </si>
  <si>
    <t>Bình nóng lạnh 20L</t>
  </si>
  <si>
    <t>Bồn cầu 2 khối</t>
  </si>
  <si>
    <t>Cầu chắn rác inox DN80</t>
  </si>
  <si>
    <t>Thoát sàn inox DN80</t>
  </si>
  <si>
    <t>Ống Gen D16</t>
  </si>
  <si>
    <t>m</t>
  </si>
  <si>
    <t>Ống Gen D20</t>
  </si>
  <si>
    <t>Ống Gen D32</t>
  </si>
  <si>
    <t xml:space="preserve">Cộng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</si>
</sst>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#;&quot;-&quot;#,##0.0#"/>
  </numFmts>
  <fonts count="5">
    <font>
      <sz val="12"/>
      <color indexed="8"/>
      <name val="Times New Roman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Times New Roman"/>
    </font>
    <font>
      <sz val="11"/>
      <color indexed="8"/>
      <name val="Arial Narrow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0" borderId="2" applyNumberFormat="1" applyFont="1" applyFill="0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horizontal="center" vertical="top"/>
    </xf>
    <xf numFmtId="49" fontId="4" fillId="2" borderId="3" applyNumberFormat="1" applyFont="1" applyFill="1" applyBorder="1" applyAlignment="1" applyProtection="0">
      <alignment vertical="top" wrapText="1"/>
    </xf>
    <xf numFmtId="49" fontId="4" fillId="2" borderId="3" applyNumberFormat="1" applyFont="1" applyFill="1" applyBorder="1" applyAlignment="1" applyProtection="0">
      <alignment horizontal="center" vertical="top" wrapText="1"/>
    </xf>
    <xf numFmtId="59" fontId="4" fillId="2" borderId="3" applyNumberFormat="1" applyFont="1" applyFill="1" applyBorder="1" applyAlignment="1" applyProtection="0">
      <alignment vertical="top" wrapText="1"/>
    </xf>
    <xf numFmtId="3" fontId="4" fillId="2" borderId="3" applyNumberFormat="1" applyFont="1" applyFill="1" applyBorder="1" applyAlignment="1" applyProtection="0">
      <alignment vertical="top" wrapText="1"/>
    </xf>
    <xf numFmtId="0" fontId="4" fillId="2" borderId="4" applyNumberFormat="1" applyFont="1" applyFill="1" applyBorder="1" applyAlignment="1" applyProtection="0">
      <alignment horizontal="center" vertical="top"/>
    </xf>
    <xf numFmtId="49" fontId="4" fillId="2" borderId="4" applyNumberFormat="1" applyFont="1" applyFill="1" applyBorder="1" applyAlignment="1" applyProtection="0">
      <alignment vertical="top" wrapText="1"/>
    </xf>
    <xf numFmtId="49" fontId="4" fillId="2" borderId="4" applyNumberFormat="1" applyFont="1" applyFill="1" applyBorder="1" applyAlignment="1" applyProtection="0">
      <alignment horizontal="center" vertical="top" wrapText="1"/>
    </xf>
    <xf numFmtId="59" fontId="4" fillId="2" borderId="4" applyNumberFormat="1" applyFont="1" applyFill="1" applyBorder="1" applyAlignment="1" applyProtection="0">
      <alignment vertical="top" wrapText="1"/>
    </xf>
    <xf numFmtId="3" fontId="4" fillId="2" borderId="4" applyNumberFormat="1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bottom"/>
    </xf>
    <xf numFmtId="0" fontId="4" fillId="2" borderId="5" applyNumberFormat="1" applyFont="1" applyFill="1" applyBorder="1" applyAlignment="1" applyProtection="0">
      <alignment horizontal="center" vertical="top"/>
    </xf>
    <xf numFmtId="49" fontId="4" fillId="2" borderId="5" applyNumberFormat="1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horizontal="center" vertical="top" wrapText="1"/>
    </xf>
    <xf numFmtId="59" fontId="4" fillId="2" borderId="5" applyNumberFormat="1" applyFont="1" applyFill="1" applyBorder="1" applyAlignment="1" applyProtection="0">
      <alignment vertical="top" wrapText="1"/>
    </xf>
    <xf numFmtId="3" fontId="4" fillId="2" borderId="5" applyNumberFormat="1" applyFont="1" applyFill="1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horizontal="center" vertical="bottom"/>
    </xf>
    <xf numFmtId="49" fontId="3" borderId="1" applyNumberFormat="1" applyFont="1" applyFill="0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3" fontId="3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 showGridLines="0" defaultGridColor="1"/>
  </sheetViews>
  <sheetFormatPr defaultColWidth="8.83333" defaultRowHeight="15.75" customHeight="1" outlineLevelRow="0" outlineLevelCol="0"/>
  <cols>
    <col min="1" max="1" width="6.85156" style="1" customWidth="1"/>
    <col min="2" max="2" width="29.1719" style="1" customWidth="1"/>
    <col min="3" max="3" width="8" style="1" customWidth="1"/>
    <col min="4" max="4" width="11.3516" style="1" customWidth="1"/>
    <col min="5" max="5" width="10.8516" style="1" customWidth="1"/>
    <col min="6" max="6" width="15.3516" style="1" customWidth="1"/>
    <col min="7" max="7" width="12.5" style="1" customWidth="1"/>
    <col min="8" max="16384" width="8.85156" style="1" customWidth="1"/>
  </cols>
  <sheetData>
    <row r="1" ht="27.7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3">
        <v>6</v>
      </c>
    </row>
    <row r="2" ht="16.5" customHeight="1">
      <c r="A2" s="4">
        <v>1</v>
      </c>
      <c r="B2" t="s" s="5">
        <v>7</v>
      </c>
      <c r="C2" t="s" s="6">
        <v>8</v>
      </c>
      <c r="D2" s="7">
        <v>2</v>
      </c>
      <c r="E2" s="8">
        <v>1170000</v>
      </c>
      <c r="F2" s="7">
        <f>D2*E2</f>
        <v>2340000</v>
      </c>
      <c r="G2" t="s" s="3">
        <v>9</v>
      </c>
    </row>
    <row r="3" ht="16.5" customHeight="1">
      <c r="A3" s="9">
        <v>2</v>
      </c>
      <c r="B3" t="s" s="10">
        <v>10</v>
      </c>
      <c r="C3" t="s" s="11">
        <v>11</v>
      </c>
      <c r="D3" s="12">
        <v>11</v>
      </c>
      <c r="E3" s="13">
        <v>360000</v>
      </c>
      <c r="F3" s="12">
        <f>D3*E3</f>
        <v>3960000</v>
      </c>
      <c r="G3" t="s" s="3">
        <v>12</v>
      </c>
    </row>
    <row r="4" ht="16.5" customHeight="1">
      <c r="A4" s="9">
        <v>3</v>
      </c>
      <c r="B4" t="s" s="10">
        <v>13</v>
      </c>
      <c r="C4" t="s" s="11">
        <v>8</v>
      </c>
      <c r="D4" s="12">
        <v>9</v>
      </c>
      <c r="E4" s="13">
        <v>1860000</v>
      </c>
      <c r="F4" s="12">
        <f>D4*E4</f>
        <v>16740000</v>
      </c>
      <c r="G4" s="14"/>
    </row>
    <row r="5" ht="16.5" customHeight="1">
      <c r="A5" s="9">
        <v>4</v>
      </c>
      <c r="B5" t="s" s="10">
        <v>14</v>
      </c>
      <c r="C5" t="s" s="11">
        <v>8</v>
      </c>
      <c r="D5" s="12">
        <v>2</v>
      </c>
      <c r="E5" s="13">
        <v>2646000</v>
      </c>
      <c r="F5" s="12">
        <f>D5*E5</f>
        <v>5292000</v>
      </c>
      <c r="G5" s="14"/>
    </row>
    <row r="6" ht="16.5" customHeight="1">
      <c r="A6" s="9">
        <v>5</v>
      </c>
      <c r="B6" t="s" s="10">
        <v>15</v>
      </c>
      <c r="C6" t="s" s="11">
        <v>8</v>
      </c>
      <c r="D6" s="12">
        <v>9</v>
      </c>
      <c r="E6" s="13">
        <v>2070000</v>
      </c>
      <c r="F6" s="12">
        <f>D6*E6</f>
        <v>18630000</v>
      </c>
      <c r="G6" s="14"/>
    </row>
    <row r="7" ht="16.5" customHeight="1">
      <c r="A7" s="9">
        <v>6</v>
      </c>
      <c r="B7" t="s" s="10">
        <v>16</v>
      </c>
      <c r="C7" t="s" s="11">
        <v>8</v>
      </c>
      <c r="D7" s="12">
        <v>7</v>
      </c>
      <c r="E7" s="13">
        <v>3260000</v>
      </c>
      <c r="F7" s="12">
        <f>D7*E7</f>
        <v>22820000</v>
      </c>
      <c r="G7" s="14"/>
    </row>
    <row r="8" ht="16.5" customHeight="1">
      <c r="A8" s="9">
        <v>7</v>
      </c>
      <c r="B8" t="s" s="10">
        <v>17</v>
      </c>
      <c r="C8" t="s" s="11">
        <v>11</v>
      </c>
      <c r="D8" s="12">
        <v>9</v>
      </c>
      <c r="E8" s="13">
        <v>250000</v>
      </c>
      <c r="F8" s="12">
        <f>D8*E8</f>
        <v>2250000</v>
      </c>
      <c r="G8" s="14"/>
    </row>
    <row r="9" ht="16.5" customHeight="1">
      <c r="A9" s="9">
        <v>8</v>
      </c>
      <c r="B9" t="s" s="10">
        <v>18</v>
      </c>
      <c r="C9" t="s" s="11">
        <v>11</v>
      </c>
      <c r="D9" s="12">
        <v>9</v>
      </c>
      <c r="E9" s="13">
        <v>450000</v>
      </c>
      <c r="F9" s="12">
        <f>D9*E9</f>
        <v>4050000</v>
      </c>
      <c r="G9" s="14"/>
    </row>
    <row r="10" ht="16.5" customHeight="1">
      <c r="A10" s="9">
        <v>9</v>
      </c>
      <c r="B10" t="s" s="10">
        <v>19</v>
      </c>
      <c r="C10" t="s" s="11">
        <v>11</v>
      </c>
      <c r="D10" s="12">
        <v>7</v>
      </c>
      <c r="E10" s="13">
        <v>250000</v>
      </c>
      <c r="F10" s="12">
        <f>D10*E10</f>
        <v>1750000</v>
      </c>
      <c r="G10" s="14"/>
    </row>
    <row r="11" ht="16.5" customHeight="1">
      <c r="A11" s="9">
        <v>10</v>
      </c>
      <c r="B11" t="s" s="10">
        <v>20</v>
      </c>
      <c r="C11" t="s" s="11">
        <v>11</v>
      </c>
      <c r="D11" s="12">
        <v>9</v>
      </c>
      <c r="E11" s="13">
        <v>150000</v>
      </c>
      <c r="F11" s="12">
        <f>D11*E11</f>
        <v>1350000</v>
      </c>
      <c r="G11" s="14"/>
    </row>
    <row r="12" ht="16.5" customHeight="1">
      <c r="A12" s="9">
        <v>11</v>
      </c>
      <c r="B12" t="s" s="10">
        <v>21</v>
      </c>
      <c r="C12" t="s" s="11">
        <v>11</v>
      </c>
      <c r="D12" s="12">
        <v>9</v>
      </c>
      <c r="E12" s="13">
        <v>150000</v>
      </c>
      <c r="F12" s="12">
        <f>D12*E12</f>
        <v>1350000</v>
      </c>
      <c r="G12" s="14"/>
    </row>
    <row r="13" ht="16.5" customHeight="1">
      <c r="A13" s="9">
        <v>12</v>
      </c>
      <c r="B13" t="s" s="10">
        <v>22</v>
      </c>
      <c r="C13" t="s" s="11">
        <v>11</v>
      </c>
      <c r="D13" s="12">
        <v>7</v>
      </c>
      <c r="E13" s="13">
        <v>220000</v>
      </c>
      <c r="F13" s="12">
        <f>D13*E13</f>
        <v>1540000</v>
      </c>
      <c r="G13" s="14"/>
    </row>
    <row r="14" ht="16.5" customHeight="1">
      <c r="A14" s="9">
        <v>13</v>
      </c>
      <c r="B14" t="s" s="10">
        <v>23</v>
      </c>
      <c r="C14" t="s" s="11">
        <v>8</v>
      </c>
      <c r="D14" s="12">
        <v>1</v>
      </c>
      <c r="E14" s="13">
        <v>3500000</v>
      </c>
      <c r="F14" s="12">
        <f>D14*E14</f>
        <v>3500000</v>
      </c>
      <c r="G14" s="14"/>
    </row>
    <row r="15" ht="16.5" customHeight="1">
      <c r="A15" s="9">
        <v>14</v>
      </c>
      <c r="B15" t="s" s="10">
        <v>24</v>
      </c>
      <c r="C15" t="s" s="11">
        <v>11</v>
      </c>
      <c r="D15" s="12">
        <v>41</v>
      </c>
      <c r="E15" s="13">
        <v>45000</v>
      </c>
      <c r="F15" s="12">
        <f>D15*E15</f>
        <v>1845000</v>
      </c>
      <c r="G15" s="14"/>
    </row>
    <row r="16" ht="16.5" customHeight="1">
      <c r="A16" s="9">
        <v>15</v>
      </c>
      <c r="B16" t="s" s="10">
        <v>25</v>
      </c>
      <c r="C16" t="s" s="11">
        <v>8</v>
      </c>
      <c r="D16" s="12">
        <v>7</v>
      </c>
      <c r="E16" s="13">
        <v>4100000</v>
      </c>
      <c r="F16" s="12">
        <f>D16*E16</f>
        <v>28700000</v>
      </c>
      <c r="G16" s="14"/>
    </row>
    <row r="17" ht="16.5" customHeight="1">
      <c r="A17" s="9">
        <v>16</v>
      </c>
      <c r="B17" t="s" s="10">
        <v>26</v>
      </c>
      <c r="C17" t="s" s="11">
        <v>8</v>
      </c>
      <c r="D17" s="12">
        <v>9</v>
      </c>
      <c r="E17" s="13">
        <v>3430000</v>
      </c>
      <c r="F17" s="12">
        <f>D17*E17</f>
        <v>30870000</v>
      </c>
      <c r="G17" s="14"/>
    </row>
    <row r="18" ht="16.5" customHeight="1">
      <c r="A18" s="9">
        <v>17</v>
      </c>
      <c r="B18" t="s" s="10">
        <v>27</v>
      </c>
      <c r="C18" t="s" s="11">
        <v>11</v>
      </c>
      <c r="D18" s="12">
        <v>6</v>
      </c>
      <c r="E18" s="13">
        <v>180000</v>
      </c>
      <c r="F18" s="12">
        <f>D18*E18</f>
        <v>1080000</v>
      </c>
      <c r="G18" s="14"/>
    </row>
    <row r="19" ht="16.5" customHeight="1">
      <c r="A19" s="9">
        <v>18</v>
      </c>
      <c r="B19" t="s" s="10">
        <v>28</v>
      </c>
      <c r="C19" t="s" s="11">
        <v>11</v>
      </c>
      <c r="D19" s="12">
        <v>9</v>
      </c>
      <c r="E19" s="13">
        <v>150000</v>
      </c>
      <c r="F19" s="12">
        <f>D19*E19</f>
        <v>1350000</v>
      </c>
      <c r="G19" s="14"/>
    </row>
    <row r="20" ht="16.5" customHeight="1">
      <c r="A20" s="9">
        <v>19</v>
      </c>
      <c r="B20" t="s" s="10">
        <v>29</v>
      </c>
      <c r="C20" t="s" s="11">
        <v>30</v>
      </c>
      <c r="D20" s="12">
        <v>306</v>
      </c>
      <c r="E20" s="13">
        <v>3800</v>
      </c>
      <c r="F20" s="12">
        <f>D20*E20</f>
        <v>1162800</v>
      </c>
      <c r="G20" s="14"/>
    </row>
    <row r="21" ht="16.5" customHeight="1">
      <c r="A21" s="9">
        <v>20</v>
      </c>
      <c r="B21" t="s" s="10">
        <v>31</v>
      </c>
      <c r="C21" t="s" s="11">
        <v>30</v>
      </c>
      <c r="D21" s="12">
        <v>142.8</v>
      </c>
      <c r="E21" s="13">
        <v>4620</v>
      </c>
      <c r="F21" s="12">
        <f>D21*E21</f>
        <v>659736</v>
      </c>
      <c r="G21" s="14"/>
    </row>
    <row r="22" ht="16.5" customHeight="1">
      <c r="A22" s="15">
        <v>21</v>
      </c>
      <c r="B22" t="s" s="16">
        <v>32</v>
      </c>
      <c r="C22" t="s" s="17">
        <v>30</v>
      </c>
      <c r="D22" s="18">
        <v>81.59999999999999</v>
      </c>
      <c r="E22" s="19">
        <v>13500</v>
      </c>
      <c r="F22" s="18">
        <f>D22*E22</f>
        <v>1101600</v>
      </c>
      <c r="G22" s="14"/>
    </row>
    <row r="23" ht="21" customHeight="1">
      <c r="A23" s="20"/>
      <c r="B23" t="s" s="21">
        <v>33</v>
      </c>
      <c r="C23" s="22"/>
      <c r="D23" s="23"/>
      <c r="E23" s="24"/>
      <c r="F23" s="24">
        <f>SUM(F2:F22)</f>
        <v>152341136</v>
      </c>
      <c r="G23" s="1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