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 firstSheet="1" activeTab="1"/>
  </bookViews>
  <sheets>
    <sheet name="foxz" sheetId="2" state="veryHidden" r:id=""/>
    <sheet name="vtu nuoc" sheetId="1" r:id="rId1"/>
  </sheets>
  <definedNames>
    <definedName name="_xlnm._FilterDatabase" localSheetId="1" hidden="1">'vtu nuoc'!$A$12:$G$36</definedName>
    <definedName name="_xlnm.Print_Area" localSheetId="1">'vtu nuoc'!$A$1:$F$41</definedName>
  </definedNames>
  <calcPr calcId="144525"/>
</workbook>
</file>

<file path=xl/calcChain.xml><?xml version="1.0" encoding="utf-8"?>
<calcChain xmlns="http://schemas.openxmlformats.org/spreadsheetml/2006/main">
  <c r="F33" i="1" l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34" i="1" l="1"/>
</calcChain>
</file>

<file path=xl/sharedStrings.xml><?xml version="1.0" encoding="utf-8"?>
<sst xmlns="http://schemas.openxmlformats.org/spreadsheetml/2006/main" count="71" uniqueCount="52">
  <si>
    <r>
      <rPr>
        <b/>
        <sz val="12"/>
        <rFont val="Times New Roman"/>
        <family val="1"/>
      </rPr>
      <t>CỘNG HÒA XÃ HỘI CHỦ NGHĨA VIỆT NAM</t>
    </r>
    <r>
      <rPr>
        <b/>
        <sz val="14"/>
        <rFont val="Times New Roman"/>
        <family val="1"/>
      </rPr>
      <t xml:space="preserve">
Độc lập - Tự do - Hạnh phúc</t>
    </r>
  </si>
  <si>
    <t xml:space="preserve">BIÊN BẢN GIAO NHẬN HÀNG </t>
  </si>
  <si>
    <t>Hôm nay ngày          tháng          năm        , tại địa điểm giao hàng:</t>
  </si>
  <si>
    <t>Chúng tôi gồm:</t>
  </si>
  <si>
    <t xml:space="preserve">Bên giao hàng: </t>
  </si>
  <si>
    <t>Địa chỉ:  TP. Hải Phòng</t>
  </si>
  <si>
    <t>Đại diện: Ông/Bà</t>
  </si>
  <si>
    <t>Chức vụ:</t>
  </si>
  <si>
    <t>Người giao hàng</t>
  </si>
  <si>
    <t xml:space="preserve">Bên nhận hàng: Công ty CP xây dựng Rạng Đông </t>
  </si>
  <si>
    <t>Địa chỉ: Thôn 2 (tại nhà ông Vũ Hữu Vinh) xã Kiến Quốc, huyện Kiến Thụy, TP. Hải Phòng</t>
  </si>
  <si>
    <t xml:space="preserve">Đại diện: Bà Nguyễn Thị Thu </t>
  </si>
  <si>
    <t>Thủ kho</t>
  </si>
  <si>
    <t>Hai bên cùng nhau tiến hành lập biên bản giao nhận hàng, chi tiết như sau:</t>
  </si>
  <si>
    <t>STT</t>
  </si>
  <si>
    <t>Tên hàng hóa</t>
  </si>
  <si>
    <t>Đơn vị</t>
  </si>
  <si>
    <t>Số lượng</t>
  </si>
  <si>
    <t>Đơn giá</t>
  </si>
  <si>
    <t>Thành tiền</t>
  </si>
  <si>
    <t>Ghi chú</t>
  </si>
  <si>
    <t>Van xả tiểu nam loại nhấn</t>
  </si>
  <si>
    <t>bộ</t>
  </si>
  <si>
    <t>Bệnh viện tâm thần 22</t>
  </si>
  <si>
    <t>Si phông chậu rửa + tiểu nam</t>
  </si>
  <si>
    <t>cái</t>
  </si>
  <si>
    <t>Chậu rửa loại 1 vòi</t>
  </si>
  <si>
    <t>Chậu tiểu nam</t>
  </si>
  <si>
    <t>Vòi chậu lavabo</t>
  </si>
  <si>
    <t>Vòi tắm hương sen 1 vòi, 1 hương sen</t>
  </si>
  <si>
    <t>Vòi xịt xí</t>
  </si>
  <si>
    <t>Gương soi</t>
  </si>
  <si>
    <t>Giá treo</t>
  </si>
  <si>
    <t>Hộp đựng</t>
  </si>
  <si>
    <t>Hộp đựng giấy vệ sinh</t>
  </si>
  <si>
    <t>Kệ kính</t>
  </si>
  <si>
    <t>Bơm sinh hoạt 0.2Kw</t>
  </si>
  <si>
    <t>Dây cấp nước</t>
  </si>
  <si>
    <t>Bình nóng lạnh 20L</t>
  </si>
  <si>
    <t>Bồn cầu 2 khối</t>
  </si>
  <si>
    <t>Cầu chắn rác inox DN80</t>
  </si>
  <si>
    <t>Thoát sàn inox DN80</t>
  </si>
  <si>
    <t>Ống Gen D16</t>
  </si>
  <si>
    <t>m</t>
  </si>
  <si>
    <t>Ống Gen D20</t>
  </si>
  <si>
    <t>Ống Gen D32</t>
  </si>
  <si>
    <t xml:space="preserve">Cộng </t>
  </si>
  <si>
    <t xml:space="preserve">Bằng chữ: </t>
  </si>
  <si>
    <t>ĐẠI DIỆN BÊN GIAO</t>
  </si>
  <si>
    <t>ĐẠI DIỆN BÊN NHẬN</t>
  </si>
  <si>
    <t>Nguyễn Thị Thu</t>
  </si>
  <si>
    <t>còn thiếu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</si>
</sst>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\-#,##0.0"/>
    <numFmt numFmtId="165" formatCode="#,##0;\-#,##0"/>
    <numFmt numFmtId="166" formatCode="#,##0.#0;\-#,##0.#0"/>
    <numFmt numFmtId="167" formatCode="_(* #,##0.00_);_(* \(#,##0.00\);_(* &quot;-&quot;??_);_(@_)"/>
  </numFmts>
  <fonts count="13">
    <font>
      <sz val="12"/>
      <color theme="1"/>
      <name val="Times New Roman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2"/>
    </font>
    <font>
      <b/>
      <sz val="16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indexed="8"/>
      <name val="Calibri"/>
      <family val="2"/>
    </font>
    <font>
      <sz val="11"/>
      <name val="Arial Narrow"/>
      <family val="2"/>
    </font>
    <font>
      <sz val="11"/>
      <name val="Arial Narrow"/>
      <family val="2"/>
      <charset val="163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4" fillId="0" borderId="0"/>
  </cellStyleXfs>
  <cellXfs count="38">
    <xf numFmtId="0" fontId="0" fillId="0" borderId="0" xfId="0"/>
    <xf numFmtId="0" fontId="2" fillId="0" borderId="0" xfId="2" applyFont="1" applyFill="1" applyAlignment="1" applyProtection="1">
      <alignment horizontal="center" vertical="top" wrapText="1"/>
      <protection locked="0"/>
    </xf>
    <xf numFmtId="0" fontId="2" fillId="0" borderId="0" xfId="2" applyFont="1" applyFill="1" applyAlignment="1" applyProtection="1">
      <alignment horizontal="center" vertical="top"/>
      <protection locked="0"/>
    </xf>
    <xf numFmtId="0" fontId="5" fillId="0" borderId="0" xfId="3" applyFont="1" applyAlignment="1" applyProtection="1">
      <alignment horizontal="center" vertical="top" wrapText="1"/>
      <protection locked="0"/>
    </xf>
    <xf numFmtId="0" fontId="6" fillId="0" borderId="0" xfId="3" applyFont="1" applyAlignment="1" applyProtection="1">
      <alignment vertical="top"/>
      <protection locked="0"/>
    </xf>
    <xf numFmtId="0" fontId="7" fillId="0" borderId="0" xfId="3" applyFont="1" applyBorder="1" applyAlignment="1" applyProtection="1">
      <alignment horizontal="left" vertical="top" wrapText="1"/>
      <protection locked="0"/>
    </xf>
    <xf numFmtId="0" fontId="8" fillId="0" borderId="0" xfId="3" applyFont="1" applyBorder="1" applyAlignment="1" applyProtection="1">
      <alignment horizontal="left" vertical="top" wrapText="1"/>
      <protection locked="0"/>
    </xf>
    <xf numFmtId="0" fontId="7" fillId="0" borderId="0" xfId="3" applyFont="1" applyBorder="1" applyAlignment="1" applyProtection="1">
      <alignment horizontal="left" vertical="top" wrapText="1"/>
      <protection locked="0"/>
    </xf>
    <xf numFmtId="0" fontId="8" fillId="0" borderId="0" xfId="3" applyFont="1" applyBorder="1" applyAlignment="1" applyProtection="1">
      <alignment vertical="top" wrapText="1"/>
      <protection locked="0"/>
    </xf>
    <xf numFmtId="0" fontId="7" fillId="0" borderId="0" xfId="3" applyFont="1" applyBorder="1" applyAlignment="1" applyProtection="1">
      <alignment horizontal="center" vertical="top" wrapText="1"/>
      <protection locked="0"/>
    </xf>
    <xf numFmtId="0" fontId="7" fillId="0" borderId="0" xfId="3" applyFont="1" applyBorder="1" applyAlignment="1" applyProtection="1">
      <alignment vertical="top" wrapText="1"/>
      <protection locked="0"/>
    </xf>
    <xf numFmtId="0" fontId="3" fillId="0" borderId="1" xfId="4" applyFont="1" applyFill="1" applyBorder="1" applyAlignment="1" applyProtection="1">
      <alignment horizontal="center" vertical="center"/>
      <protection locked="0"/>
    </xf>
    <xf numFmtId="0" fontId="3" fillId="0" borderId="2" xfId="4" applyFont="1" applyFill="1" applyBorder="1" applyAlignment="1" applyProtection="1">
      <alignment horizontal="center" vertical="center"/>
      <protection locked="0"/>
    </xf>
    <xf numFmtId="164" fontId="3" fillId="0" borderId="2" xfId="4" applyNumberFormat="1" applyFont="1" applyFill="1" applyBorder="1" applyAlignment="1" applyProtection="1">
      <alignment horizontal="center" vertical="center"/>
      <protection locked="0"/>
    </xf>
    <xf numFmtId="165" fontId="3" fillId="0" borderId="2" xfId="4" applyNumberFormat="1" applyFont="1" applyFill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top"/>
      <protection locked="0"/>
    </xf>
    <xf numFmtId="0" fontId="11" fillId="0" borderId="4" xfId="0" applyFont="1" applyBorder="1" applyAlignment="1" applyProtection="1">
      <alignment vertical="top" wrapText="1"/>
      <protection locked="0"/>
    </xf>
    <xf numFmtId="0" fontId="10" fillId="0" borderId="4" xfId="0" applyFont="1" applyBorder="1" applyAlignment="1" applyProtection="1">
      <alignment horizontal="center" vertical="top" wrapText="1"/>
      <protection locked="0"/>
    </xf>
    <xf numFmtId="166" fontId="11" fillId="0" borderId="4" xfId="0" applyNumberFormat="1" applyFont="1" applyBorder="1" applyAlignment="1" applyProtection="1">
      <alignment vertical="top" wrapText="1"/>
      <protection locked="0"/>
    </xf>
    <xf numFmtId="3" fontId="11" fillId="0" borderId="4" xfId="0" applyNumberFormat="1" applyFont="1" applyBorder="1" applyAlignment="1" applyProtection="1">
      <alignment vertical="top" wrapText="1"/>
      <protection locked="0"/>
    </xf>
    <xf numFmtId="166" fontId="11" fillId="0" borderId="4" xfId="0" applyNumberFormat="1" applyFont="1" applyFill="1" applyBorder="1" applyAlignment="1" applyProtection="1">
      <alignment vertical="top" wrapText="1"/>
      <protection locked="0"/>
    </xf>
    <xf numFmtId="0" fontId="11" fillId="0" borderId="4" xfId="0" applyFont="1" applyBorder="1" applyAlignment="1" applyProtection="1">
      <alignment horizontal="center" vertical="top" wrapText="1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protection locked="0"/>
    </xf>
    <xf numFmtId="3" fontId="3" fillId="0" borderId="5" xfId="1" applyNumberFormat="1" applyFont="1" applyBorder="1" applyAlignment="1" applyProtection="1">
      <protection locked="0"/>
    </xf>
    <xf numFmtId="3" fontId="3" fillId="0" borderId="5" xfId="1" applyNumberFormat="1" applyFont="1" applyBorder="1" applyProtection="1">
      <protection locked="0"/>
    </xf>
    <xf numFmtId="0" fontId="12" fillId="0" borderId="0" xfId="0" applyFont="1" applyBorder="1" applyAlignment="1" applyProtection="1">
      <alignment horizontal="left" vertical="top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vertical="top"/>
      <protection locked="0"/>
    </xf>
    <xf numFmtId="3" fontId="3" fillId="0" borderId="0" xfId="1" applyNumberFormat="1" applyFont="1" applyBorder="1" applyProtection="1">
      <protection locked="0"/>
    </xf>
    <xf numFmtId="0" fontId="8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2" applyFont="1" applyFill="1"/>
    <xf numFmtId="0" fontId="7" fillId="0" borderId="0" xfId="5" applyFont="1" applyProtection="1">
      <protection locked="0"/>
    </xf>
    <xf numFmtId="0" fontId="7" fillId="0" borderId="0" xfId="5" applyFont="1" applyAlignment="1" applyProtection="1">
      <alignment horizontal="center"/>
      <protection locked="0"/>
    </xf>
    <xf numFmtId="0" fontId="8" fillId="0" borderId="0" xfId="5" applyFont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6">
    <cellStyle name="Comma" xfId="1" builtinId="3"/>
    <cellStyle name="Normal" xfId="0" builtinId="0"/>
    <cellStyle name="Normal 2 2" xfId="2"/>
    <cellStyle name="Normal 2 4" xfId="3"/>
    <cellStyle name="Normal 3" xfId="5"/>
    <cellStyle name="Normal 4" xfId="4"/>
  </cellStyles>
  <dxfs count="5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41"/>
  <sheetViews>
    <sheetView tabSelected="1" view="pageBreakPreview" topLeftCell="A18" zoomScaleNormal="100" zoomScaleSheetLayoutView="100" workbookViewId="0">
      <selection activeCell="A13" sqref="A13:A33"/>
    </sheetView>
  </sheetViews>
  <sheetFormatPr defaultRowHeight="15.75"/>
  <cols>
    <col min="1" max="1" width="6.875" customWidth="1"/>
    <col min="2" max="2" width="29.125" customWidth="1"/>
    <col min="3" max="3" width="8" style="37" customWidth="1"/>
    <col min="4" max="4" width="11.375" customWidth="1"/>
    <col min="5" max="5" width="10.75" customWidth="1"/>
    <col min="6" max="6" width="15.375" customWidth="1"/>
    <col min="7" max="7" width="12.5" customWidth="1"/>
  </cols>
  <sheetData>
    <row r="1" spans="1:7" ht="46.5" customHeight="1">
      <c r="A1" s="1" t="s">
        <v>0</v>
      </c>
      <c r="B1" s="2"/>
      <c r="C1" s="2"/>
      <c r="D1" s="2"/>
      <c r="E1" s="2"/>
      <c r="F1" s="2"/>
    </row>
    <row r="2" spans="1:7" ht="26.25" customHeight="1">
      <c r="A2" s="3" t="s">
        <v>1</v>
      </c>
      <c r="B2" s="4"/>
      <c r="C2" s="4"/>
      <c r="D2" s="4"/>
      <c r="E2" s="4"/>
      <c r="F2" s="4"/>
    </row>
    <row r="3" spans="1:7" ht="24.75" customHeight="1">
      <c r="A3" s="5" t="s">
        <v>2</v>
      </c>
      <c r="B3" s="5"/>
      <c r="C3" s="5"/>
      <c r="D3" s="5"/>
      <c r="E3" s="5"/>
      <c r="F3" s="5"/>
    </row>
    <row r="4" spans="1:7" ht="19.5" customHeight="1">
      <c r="A4" s="5" t="s">
        <v>3</v>
      </c>
      <c r="B4" s="5"/>
      <c r="C4" s="5"/>
      <c r="D4" s="5"/>
      <c r="E4" s="5"/>
      <c r="F4" s="5"/>
    </row>
    <row r="5" spans="1:7" ht="19.5" customHeight="1">
      <c r="A5" s="6" t="s">
        <v>4</v>
      </c>
      <c r="B5" s="6"/>
      <c r="C5" s="6"/>
      <c r="D5" s="6"/>
      <c r="E5" s="6"/>
      <c r="F5" s="6"/>
    </row>
    <row r="6" spans="1:7" ht="19.5" customHeight="1">
      <c r="A6" s="5" t="s">
        <v>5</v>
      </c>
      <c r="B6" s="5"/>
      <c r="C6" s="5"/>
      <c r="D6" s="5"/>
      <c r="E6" s="5"/>
      <c r="F6" s="5"/>
    </row>
    <row r="7" spans="1:7" ht="19.5" customHeight="1">
      <c r="A7" s="5" t="s">
        <v>6</v>
      </c>
      <c r="B7" s="5"/>
      <c r="C7" s="5"/>
      <c r="D7" s="7" t="s">
        <v>7</v>
      </c>
      <c r="E7" s="5" t="s">
        <v>8</v>
      </c>
      <c r="F7" s="5"/>
    </row>
    <row r="8" spans="1:7" ht="19.5" customHeight="1">
      <c r="A8" s="6" t="s">
        <v>9</v>
      </c>
      <c r="B8" s="6"/>
      <c r="C8" s="6"/>
      <c r="D8" s="6"/>
      <c r="E8" s="8"/>
      <c r="F8" s="8"/>
    </row>
    <row r="9" spans="1:7" ht="19.5" customHeight="1">
      <c r="A9" s="5" t="s">
        <v>10</v>
      </c>
      <c r="B9" s="5"/>
      <c r="C9" s="5"/>
      <c r="D9" s="5"/>
      <c r="E9" s="5"/>
      <c r="F9" s="5"/>
    </row>
    <row r="10" spans="1:7" ht="19.5" customHeight="1">
      <c r="A10" s="5" t="s">
        <v>11</v>
      </c>
      <c r="B10" s="5"/>
      <c r="C10" s="9"/>
      <c r="D10" s="7" t="s">
        <v>7</v>
      </c>
      <c r="E10" s="10" t="s">
        <v>12</v>
      </c>
      <c r="F10" s="10"/>
    </row>
    <row r="11" spans="1:7" ht="19.5" customHeight="1">
      <c r="A11" s="5" t="s">
        <v>13</v>
      </c>
      <c r="B11" s="5"/>
      <c r="C11" s="5"/>
      <c r="D11" s="5"/>
      <c r="E11" s="5"/>
      <c r="F11" s="5"/>
    </row>
    <row r="12" spans="1:7" ht="27.75" customHeight="1">
      <c r="A12" s="11" t="s">
        <v>14</v>
      </c>
      <c r="B12" s="12" t="s">
        <v>15</v>
      </c>
      <c r="C12" s="12" t="s">
        <v>16</v>
      </c>
      <c r="D12" s="13" t="s">
        <v>17</v>
      </c>
      <c r="E12" s="14" t="s">
        <v>18</v>
      </c>
      <c r="F12" s="14" t="s">
        <v>19</v>
      </c>
      <c r="G12" t="s">
        <v>20</v>
      </c>
    </row>
    <row r="13" spans="1:7" ht="16.5">
      <c r="A13" s="15">
        <v>1</v>
      </c>
      <c r="B13" s="16" t="s">
        <v>21</v>
      </c>
      <c r="C13" s="17" t="s">
        <v>22</v>
      </c>
      <c r="D13" s="18">
        <v>2</v>
      </c>
      <c r="E13" s="19">
        <v>1170000</v>
      </c>
      <c r="F13" s="20">
        <f t="shared" ref="F13:F33" si="0">D13*E13</f>
        <v>2340000</v>
      </c>
      <c r="G13" t="s">
        <v>23</v>
      </c>
    </row>
    <row r="14" spans="1:7" ht="16.5">
      <c r="A14" s="15">
        <v>2</v>
      </c>
      <c r="B14" s="16" t="s">
        <v>24</v>
      </c>
      <c r="C14" s="17" t="s">
        <v>25</v>
      </c>
      <c r="D14" s="18">
        <v>11</v>
      </c>
      <c r="E14" s="19">
        <v>360000</v>
      </c>
      <c r="F14" s="20">
        <f t="shared" si="0"/>
        <v>3960000</v>
      </c>
      <c r="G14" t="s">
        <v>51</v>
      </c>
    </row>
    <row r="15" spans="1:7" ht="16.5">
      <c r="A15" s="15">
        <v>3</v>
      </c>
      <c r="B15" s="16" t="s">
        <v>26</v>
      </c>
      <c r="C15" s="21" t="s">
        <v>22</v>
      </c>
      <c r="D15" s="18">
        <v>9</v>
      </c>
      <c r="E15" s="19">
        <v>1860000</v>
      </c>
      <c r="F15" s="20">
        <f t="shared" si="0"/>
        <v>16740000</v>
      </c>
    </row>
    <row r="16" spans="1:7" ht="16.5">
      <c r="A16" s="15">
        <v>4</v>
      </c>
      <c r="B16" s="16" t="s">
        <v>27</v>
      </c>
      <c r="C16" s="21" t="s">
        <v>22</v>
      </c>
      <c r="D16" s="18">
        <v>2</v>
      </c>
      <c r="E16" s="19">
        <v>2646000</v>
      </c>
      <c r="F16" s="20">
        <f t="shared" si="0"/>
        <v>5292000</v>
      </c>
    </row>
    <row r="17" spans="1:6" ht="16.5">
      <c r="A17" s="15">
        <v>5</v>
      </c>
      <c r="B17" s="16" t="s">
        <v>28</v>
      </c>
      <c r="C17" s="21" t="s">
        <v>22</v>
      </c>
      <c r="D17" s="18">
        <v>9</v>
      </c>
      <c r="E17" s="19">
        <v>2070000</v>
      </c>
      <c r="F17" s="20">
        <f t="shared" si="0"/>
        <v>18630000</v>
      </c>
    </row>
    <row r="18" spans="1:6" ht="16.5">
      <c r="A18" s="15">
        <v>6</v>
      </c>
      <c r="B18" s="16" t="s">
        <v>29</v>
      </c>
      <c r="C18" s="21" t="s">
        <v>22</v>
      </c>
      <c r="D18" s="18">
        <v>7</v>
      </c>
      <c r="E18" s="19">
        <v>3260000</v>
      </c>
      <c r="F18" s="20">
        <f t="shared" si="0"/>
        <v>22820000</v>
      </c>
    </row>
    <row r="19" spans="1:6" ht="16.5">
      <c r="A19" s="15">
        <v>7</v>
      </c>
      <c r="B19" s="16" t="s">
        <v>30</v>
      </c>
      <c r="C19" s="21" t="s">
        <v>25</v>
      </c>
      <c r="D19" s="18">
        <v>9</v>
      </c>
      <c r="E19" s="19">
        <v>250000</v>
      </c>
      <c r="F19" s="20">
        <f t="shared" si="0"/>
        <v>2250000</v>
      </c>
    </row>
    <row r="20" spans="1:6" ht="16.5">
      <c r="A20" s="15">
        <v>8</v>
      </c>
      <c r="B20" s="16" t="s">
        <v>31</v>
      </c>
      <c r="C20" s="21" t="s">
        <v>25</v>
      </c>
      <c r="D20" s="18">
        <v>9</v>
      </c>
      <c r="E20" s="19">
        <v>450000</v>
      </c>
      <c r="F20" s="20">
        <f t="shared" si="0"/>
        <v>4050000</v>
      </c>
    </row>
    <row r="21" spans="1:6" ht="16.5">
      <c r="A21" s="15">
        <v>9</v>
      </c>
      <c r="B21" s="16" t="s">
        <v>32</v>
      </c>
      <c r="C21" s="21" t="s">
        <v>25</v>
      </c>
      <c r="D21" s="18">
        <v>7</v>
      </c>
      <c r="E21" s="19">
        <v>250000</v>
      </c>
      <c r="F21" s="20">
        <f t="shared" si="0"/>
        <v>1750000</v>
      </c>
    </row>
    <row r="22" spans="1:6" ht="16.5">
      <c r="A22" s="15">
        <v>10</v>
      </c>
      <c r="B22" s="16" t="s">
        <v>33</v>
      </c>
      <c r="C22" s="21" t="s">
        <v>25</v>
      </c>
      <c r="D22" s="18">
        <v>9</v>
      </c>
      <c r="E22" s="19">
        <v>150000</v>
      </c>
      <c r="F22" s="20">
        <f t="shared" si="0"/>
        <v>1350000</v>
      </c>
    </row>
    <row r="23" spans="1:6" ht="16.5">
      <c r="A23" s="15">
        <v>11</v>
      </c>
      <c r="B23" s="16" t="s">
        <v>34</v>
      </c>
      <c r="C23" s="21" t="s">
        <v>25</v>
      </c>
      <c r="D23" s="18">
        <v>9</v>
      </c>
      <c r="E23" s="19">
        <v>150000</v>
      </c>
      <c r="F23" s="20">
        <f t="shared" si="0"/>
        <v>1350000</v>
      </c>
    </row>
    <row r="24" spans="1:6" ht="16.5">
      <c r="A24" s="15">
        <v>12</v>
      </c>
      <c r="B24" s="16" t="s">
        <v>35</v>
      </c>
      <c r="C24" s="21" t="s">
        <v>25</v>
      </c>
      <c r="D24" s="18">
        <v>7</v>
      </c>
      <c r="E24" s="19">
        <v>220000</v>
      </c>
      <c r="F24" s="20">
        <f t="shared" si="0"/>
        <v>1540000</v>
      </c>
    </row>
    <row r="25" spans="1:6" ht="16.5">
      <c r="A25" s="15">
        <v>13</v>
      </c>
      <c r="B25" s="16" t="s">
        <v>36</v>
      </c>
      <c r="C25" s="17" t="s">
        <v>22</v>
      </c>
      <c r="D25" s="18">
        <v>1</v>
      </c>
      <c r="E25" s="19">
        <v>3500000</v>
      </c>
      <c r="F25" s="20">
        <f t="shared" si="0"/>
        <v>3500000</v>
      </c>
    </row>
    <row r="26" spans="1:6" ht="16.5">
      <c r="A26" s="15">
        <v>14</v>
      </c>
      <c r="B26" s="16" t="s">
        <v>37</v>
      </c>
      <c r="C26" s="17" t="s">
        <v>25</v>
      </c>
      <c r="D26" s="18">
        <v>41</v>
      </c>
      <c r="E26" s="19">
        <v>45000</v>
      </c>
      <c r="F26" s="20">
        <f t="shared" si="0"/>
        <v>1845000</v>
      </c>
    </row>
    <row r="27" spans="1:6" ht="16.5">
      <c r="A27" s="15">
        <v>15</v>
      </c>
      <c r="B27" s="16" t="s">
        <v>38</v>
      </c>
      <c r="C27" s="21" t="s">
        <v>22</v>
      </c>
      <c r="D27" s="18">
        <v>7</v>
      </c>
      <c r="E27" s="19">
        <v>4100000</v>
      </c>
      <c r="F27" s="20">
        <f t="shared" si="0"/>
        <v>28700000</v>
      </c>
    </row>
    <row r="28" spans="1:6" ht="16.5">
      <c r="A28" s="15">
        <v>16</v>
      </c>
      <c r="B28" s="16" t="s">
        <v>39</v>
      </c>
      <c r="C28" s="21" t="s">
        <v>22</v>
      </c>
      <c r="D28" s="18">
        <v>9</v>
      </c>
      <c r="E28" s="19">
        <v>3430000</v>
      </c>
      <c r="F28" s="20">
        <f t="shared" si="0"/>
        <v>30870000</v>
      </c>
    </row>
    <row r="29" spans="1:6" ht="16.5">
      <c r="A29" s="15">
        <v>17</v>
      </c>
      <c r="B29" s="16" t="s">
        <v>40</v>
      </c>
      <c r="C29" s="21" t="s">
        <v>25</v>
      </c>
      <c r="D29" s="18">
        <v>6</v>
      </c>
      <c r="E29" s="19">
        <v>180000</v>
      </c>
      <c r="F29" s="20">
        <f t="shared" si="0"/>
        <v>1080000</v>
      </c>
    </row>
    <row r="30" spans="1:6" ht="16.5">
      <c r="A30" s="15">
        <v>18</v>
      </c>
      <c r="B30" s="16" t="s">
        <v>41</v>
      </c>
      <c r="C30" s="21" t="s">
        <v>25</v>
      </c>
      <c r="D30" s="18">
        <v>9</v>
      </c>
      <c r="E30" s="19">
        <v>150000</v>
      </c>
      <c r="F30" s="20">
        <f>D30*E30</f>
        <v>1350000</v>
      </c>
    </row>
    <row r="31" spans="1:6" ht="16.5">
      <c r="A31" s="15">
        <v>19</v>
      </c>
      <c r="B31" s="16" t="s">
        <v>42</v>
      </c>
      <c r="C31" s="21" t="s">
        <v>43</v>
      </c>
      <c r="D31" s="18">
        <v>306</v>
      </c>
      <c r="E31" s="19">
        <v>3800</v>
      </c>
      <c r="F31" s="20">
        <f t="shared" si="0"/>
        <v>1162800</v>
      </c>
    </row>
    <row r="32" spans="1:6" ht="16.5">
      <c r="A32" s="15">
        <v>20</v>
      </c>
      <c r="B32" s="16" t="s">
        <v>44</v>
      </c>
      <c r="C32" s="21" t="s">
        <v>43</v>
      </c>
      <c r="D32" s="18">
        <v>142.80000000000001</v>
      </c>
      <c r="E32" s="19">
        <v>4620</v>
      </c>
      <c r="F32" s="20">
        <f t="shared" si="0"/>
        <v>659736</v>
      </c>
    </row>
    <row r="33" spans="1:6" ht="16.5">
      <c r="A33" s="15">
        <v>21</v>
      </c>
      <c r="B33" s="16" t="s">
        <v>45</v>
      </c>
      <c r="C33" s="21" t="s">
        <v>43</v>
      </c>
      <c r="D33" s="18">
        <v>81.599999999999994</v>
      </c>
      <c r="E33" s="19">
        <v>13500</v>
      </c>
      <c r="F33" s="20">
        <f t="shared" si="0"/>
        <v>1101600</v>
      </c>
    </row>
    <row r="34" spans="1:6" ht="21" customHeight="1">
      <c r="A34" s="22"/>
      <c r="B34" s="23" t="s">
        <v>46</v>
      </c>
      <c r="C34" s="24"/>
      <c r="D34" s="24"/>
      <c r="E34" s="25"/>
      <c r="F34" s="26">
        <f>SUM(F13:F33)</f>
        <v>152341136</v>
      </c>
    </row>
    <row r="35" spans="1:6" ht="21" customHeight="1">
      <c r="A35" s="27"/>
      <c r="B35" s="28" t="s">
        <v>47</v>
      </c>
      <c r="C35" s="29"/>
      <c r="D35" s="29"/>
      <c r="E35" s="30"/>
      <c r="F35" s="30"/>
    </row>
    <row r="36" spans="1:6" ht="24" customHeight="1">
      <c r="A36" s="31" t="s">
        <v>48</v>
      </c>
      <c r="B36" s="31"/>
      <c r="C36" s="32"/>
      <c r="D36" s="33"/>
      <c r="E36" s="31" t="s">
        <v>49</v>
      </c>
      <c r="F36" s="31"/>
    </row>
    <row r="37" spans="1:6" ht="16.5">
      <c r="A37" s="34"/>
      <c r="B37" s="34"/>
      <c r="C37" s="35"/>
      <c r="D37" s="34"/>
      <c r="E37" s="34"/>
      <c r="F37" s="34"/>
    </row>
    <row r="38" spans="1:6" ht="16.5">
      <c r="A38" s="34"/>
      <c r="B38" s="34"/>
      <c r="C38" s="35"/>
      <c r="D38" s="34"/>
      <c r="E38" s="34"/>
      <c r="F38" s="34"/>
    </row>
    <row r="39" spans="1:6" ht="16.5">
      <c r="A39" s="34"/>
      <c r="B39" s="34"/>
      <c r="C39" s="35"/>
      <c r="D39" s="34"/>
      <c r="E39" s="34"/>
      <c r="F39" s="34"/>
    </row>
    <row r="40" spans="1:6" ht="16.5">
      <c r="A40" s="34"/>
      <c r="B40" s="34"/>
      <c r="C40" s="35"/>
      <c r="D40" s="34"/>
      <c r="E40" s="34"/>
      <c r="F40" s="34"/>
    </row>
    <row r="41" spans="1:6" ht="16.5">
      <c r="A41" s="34"/>
      <c r="B41" s="34"/>
      <c r="C41" s="35"/>
      <c r="D41" s="34"/>
      <c r="E41" s="36" t="s">
        <v>50</v>
      </c>
      <c r="F41" s="36"/>
    </row>
  </sheetData>
  <autoFilter ref="A12:G36"/>
  <mergeCells count="15">
    <mergeCell ref="A36:B36"/>
    <mergeCell ref="E36:F36"/>
    <mergeCell ref="E41:F41"/>
    <mergeCell ref="A7:C7"/>
    <mergeCell ref="E7:F7"/>
    <mergeCell ref="A8:D8"/>
    <mergeCell ref="A9:F9"/>
    <mergeCell ref="A10:B10"/>
    <mergeCell ref="A11:F11"/>
    <mergeCell ref="A1:F1"/>
    <mergeCell ref="A2:F2"/>
    <mergeCell ref="A3:F3"/>
    <mergeCell ref="A4:F4"/>
    <mergeCell ref="A5:F5"/>
    <mergeCell ref="A6:F6"/>
  </mergeCells>
  <conditionalFormatting sqref="B11">
    <cfRule type="duplicateValues" dxfId="4" priority="4"/>
  </conditionalFormatting>
  <conditionalFormatting sqref="B8:B11">
    <cfRule type="duplicateValues" dxfId="3" priority="3"/>
  </conditionalFormatting>
  <conditionalFormatting sqref="B8:B9">
    <cfRule type="duplicateValues" dxfId="2" priority="2"/>
  </conditionalFormatting>
  <conditionalFormatting sqref="B10:B11">
    <cfRule type="duplicateValues" dxfId="1" priority="1"/>
  </conditionalFormatting>
  <conditionalFormatting sqref="B13:B33">
    <cfRule type="duplicateValues" dxfId="0" priority="9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vtu nuoc</vt:lpstr>
      <vt:lpstr>'vtu nuoc'!Print_Area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2022-12-21T08:06:51Z</dcterms:created>
  <dcterms:modified xsi:type="dcterms:W3CDTF">2022-12-21T08:07:50Z</dcterms:modified>
</cp:coreProperties>
</file>