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C\Desktop\"/>
    </mc:Choice>
  </mc:AlternateContent>
  <bookViews>
    <workbookView xWindow="-105" yWindow="-105" windowWidth="23250" windowHeight="12450"/>
  </bookViews>
  <sheets>
    <sheet name="tôn nhôm kính" sheetId="2" r:id="rId1"/>
  </sheets>
  <definedNames>
    <definedName name="_xlnm._FilterDatabase" localSheetId="0" hidden="1">'tôn nhôm kính'!$A$3:$Z$23</definedName>
    <definedName name="_xlnm.Print_Area" localSheetId="0">'tôn nhôm kính'!$A$1:$G$30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  <c r="F21" i="2"/>
  <c r="F19" i="2"/>
  <c r="F6" i="2"/>
  <c r="F7" i="2"/>
  <c r="F8" i="2"/>
  <c r="F9" i="2"/>
  <c r="F10" i="2"/>
  <c r="F11" i="2"/>
  <c r="F12" i="2"/>
  <c r="F13" i="2"/>
  <c r="F14" i="2"/>
  <c r="F15" i="2"/>
  <c r="F16" i="2"/>
  <c r="F17" i="2"/>
  <c r="F5" i="2"/>
  <c r="F22" i="2" l="1"/>
</calcChain>
</file>

<file path=xl/sharedStrings.xml><?xml version="1.0" encoding="utf-8"?>
<sst xmlns="http://schemas.openxmlformats.org/spreadsheetml/2006/main" count="47" uniqueCount="34">
  <si>
    <t>TT</t>
  </si>
  <si>
    <t>Trân trọng cảm ơn !</t>
  </si>
  <si>
    <t>Tên Hạng Mục</t>
  </si>
  <si>
    <t>DVT</t>
  </si>
  <si>
    <t>Số Lượng</t>
  </si>
  <si>
    <t>Đơn giá
VND</t>
  </si>
  <si>
    <t>Thành tiền
VND</t>
  </si>
  <si>
    <t>Mái tôn chống nóng tòa nhà A</t>
  </si>
  <si>
    <t>m2</t>
  </si>
  <si>
    <t>Ghi chú</t>
  </si>
  <si>
    <t>Mái tôn thư viện xanh</t>
  </si>
  <si>
    <t>Mái sân khấu</t>
  </si>
  <si>
    <t>Mái hành lang</t>
  </si>
  <si>
    <t>Tôn mái  tòa nhà số 4</t>
  </si>
  <si>
    <t xml:space="preserve">Mái tôn khu vực vệ sinh </t>
  </si>
  <si>
    <t>Inox</t>
  </si>
  <si>
    <t>kg</t>
  </si>
  <si>
    <t xml:space="preserve">Thay tôn </t>
  </si>
  <si>
    <t>Tôn mái trường tiểu học hợp đưc</t>
  </si>
  <si>
    <t xml:space="preserve">Tôn nhà thi đấu </t>
  </si>
  <si>
    <t>Thay tôn nhà thi đấu</t>
  </si>
  <si>
    <t>Thép I250 (lấy hộ)</t>
  </si>
  <si>
    <t xml:space="preserve">Máng tôn </t>
  </si>
  <si>
    <t>md</t>
  </si>
  <si>
    <t>Song cửa nhà thi đấu</t>
  </si>
  <si>
    <t>Tôn nhà xe 1 (hợp đức)</t>
  </si>
  <si>
    <t>Tôn nhà xe 2 (hợp đức)</t>
  </si>
  <si>
    <t>I</t>
  </si>
  <si>
    <t>Trường tiểu học Ngọc Xuyên</t>
  </si>
  <si>
    <t>II</t>
  </si>
  <si>
    <t>Trường tiểu học Hợp Đức</t>
  </si>
  <si>
    <t>Tổng tiền (VND)</t>
  </si>
  <si>
    <t>Khối lượng xuất hóa đơn</t>
  </si>
  <si>
    <t xml:space="preserve">ĐƠN GIÁ TRÊN CHƯA GỒM THUẾ VAT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</si>
</sst>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₫_-;\-* #,##0.00\ _₫_-;_-* &quot;-&quot;??\ _₫_-;_-@_-"/>
    <numFmt numFmtId="164" formatCode="_(* #,##0.00_);_(* \(#,##0.00\);_(* &quot;-&quot;??_);_(@_)"/>
    <numFmt numFmtId="165" formatCode="_(* #,##0_);_(* \(#,##0\);_(* &quot;-&quot;??_);_(@_)"/>
  </numFmts>
  <fonts count="2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i/>
      <sz val="13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163"/>
    </font>
    <font>
      <i/>
      <u/>
      <sz val="13"/>
      <name val="Times New Roman"/>
      <family val="1"/>
      <charset val="163"/>
    </font>
    <font>
      <i/>
      <sz val="13"/>
      <color rgb="FF993300"/>
      <name val="Times New Roman"/>
      <family val="1"/>
    </font>
    <font>
      <sz val="12"/>
      <name val="Times New Roman"/>
    </font>
    <font>
      <sz val="12"/>
      <name val="Times New Roman"/>
      <family val="1"/>
    </font>
    <font>
      <sz val="12"/>
      <name val=".VnTime"/>
      <family val="2"/>
    </font>
    <font>
      <sz val="11"/>
      <name val="Times New Roman"/>
      <family val="1"/>
    </font>
    <font>
      <b/>
      <sz val="16"/>
      <name val="Times New Roman"/>
      <family val="1"/>
    </font>
    <font>
      <sz val="16"/>
      <color theme="1"/>
      <name val="Calibri"/>
      <family val="2"/>
      <charset val="163"/>
      <scheme val="minor"/>
    </font>
    <font>
      <i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63"/>
    </font>
    <font>
      <i/>
      <u/>
      <sz val="16"/>
      <name val="Times New Roman"/>
      <family val="1"/>
      <charset val="163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10" fillId="0" borderId="0"/>
    <xf numFmtId="164" fontId="11" fillId="0" borderId="0" applyFont="0" applyFill="0" applyBorder="0" applyAlignment="0" applyProtection="0"/>
    <xf numFmtId="0" fontId="1" fillId="0" borderId="0"/>
    <xf numFmtId="0" fontId="12" fillId="0" borderId="0"/>
    <xf numFmtId="0" fontId="13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3" fontId="20" fillId="0" borderId="1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</cellXfs>
  <cellStyles count="7">
    <cellStyle name="Comma" xfId="1" builtinId="3" customBuiltin="1"/>
    <cellStyle name="Comma 2" xfId="3"/>
    <cellStyle name="Normal" xfId="0" builtinId="0" customBuiltin="1"/>
    <cellStyle name="Normal 2" xfId="2"/>
    <cellStyle name="Normal 2 2" xfId="5"/>
    <cellStyle name="Normal 2 2 2" xfId="6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3"/>
  <sheetViews>
    <sheetView tabSelected="1" view="pageBreakPreview" topLeftCell="A8" zoomScale="60" zoomScaleNormal="55" workbookViewId="0">
      <selection activeCell="D18" sqref="D18"/>
    </sheetView>
  </sheetViews>
  <sheetFormatPr defaultColWidth="9" defaultRowHeight="15"/>
  <cols>
    <col min="1" max="1" width="5.42578125" style="2" customWidth="1" collapsed="1"/>
    <col min="2" max="2" width="46.7109375" style="2" customWidth="1" collapsed="1"/>
    <col min="3" max="3" width="23.28515625" style="2" customWidth="1"/>
    <col min="4" max="4" width="11.7109375" style="2" customWidth="1" collapsed="1"/>
    <col min="5" max="5" width="16.5703125" style="2" customWidth="1" collapsed="1"/>
    <col min="6" max="6" width="24.85546875" style="2" customWidth="1" collapsed="1"/>
    <col min="7" max="7" width="32.7109375" style="2" customWidth="1"/>
    <col min="8" max="22" width="9" style="2" collapsed="1"/>
    <col min="23" max="23" width="9" style="2"/>
    <col min="24" max="24" width="9" style="2" collapsed="1"/>
    <col min="25" max="26" width="9" style="2"/>
    <col min="27" max="16384" width="9" style="2" collapsed="1"/>
  </cols>
  <sheetData>
    <row r="1" spans="1:19" ht="30.75" customHeight="1">
      <c r="A1" s="32" t="s">
        <v>32</v>
      </c>
      <c r="B1" s="32"/>
      <c r="C1" s="32"/>
      <c r="D1" s="32"/>
      <c r="E1" s="32"/>
      <c r="F1" s="32"/>
      <c r="G1" s="1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25">
      <c r="A2" s="17"/>
      <c r="B2" s="17"/>
      <c r="C2" s="17"/>
      <c r="D2" s="17"/>
      <c r="E2" s="17"/>
      <c r="F2" s="17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43.9" customHeight="1">
      <c r="A3" s="18" t="s">
        <v>0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4" t="s">
        <v>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51.75" customHeight="1">
      <c r="A4" s="18" t="s">
        <v>27</v>
      </c>
      <c r="B4" s="29" t="s">
        <v>28</v>
      </c>
      <c r="C4" s="18"/>
      <c r="D4" s="18"/>
      <c r="E4" s="18"/>
      <c r="F4" s="18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51.75" customHeight="1">
      <c r="A5" s="18">
        <v>1</v>
      </c>
      <c r="B5" s="19" t="s">
        <v>7</v>
      </c>
      <c r="C5" s="19" t="s">
        <v>8</v>
      </c>
      <c r="D5" s="20">
        <v>126</v>
      </c>
      <c r="E5" s="21">
        <v>300000</v>
      </c>
      <c r="F5" s="21">
        <f>E5*D5</f>
        <v>37800000</v>
      </c>
      <c r="G5" s="13"/>
      <c r="H5" s="1"/>
      <c r="I5" s="1"/>
      <c r="J5" s="1"/>
      <c r="K5" s="1"/>
      <c r="L5" s="1"/>
      <c r="M5" s="8"/>
      <c r="N5" s="1"/>
      <c r="O5" s="1"/>
      <c r="P5" s="1"/>
      <c r="Q5" s="1"/>
      <c r="R5" s="1"/>
      <c r="S5" s="1"/>
    </row>
    <row r="6" spans="1:19" ht="51.75" customHeight="1">
      <c r="A6" s="18">
        <v>2</v>
      </c>
      <c r="B6" s="19" t="s">
        <v>17</v>
      </c>
      <c r="C6" s="19" t="s">
        <v>8</v>
      </c>
      <c r="D6" s="20">
        <v>86</v>
      </c>
      <c r="E6" s="21">
        <v>140000</v>
      </c>
      <c r="F6" s="21">
        <f t="shared" ref="F6:F17" si="0">E6*D6</f>
        <v>12040000</v>
      </c>
      <c r="G6" s="13"/>
      <c r="H6" s="1"/>
      <c r="I6" s="1"/>
      <c r="J6" s="1"/>
      <c r="K6" s="1"/>
      <c r="L6" s="1"/>
      <c r="M6" s="8"/>
      <c r="N6" s="1"/>
      <c r="O6" s="1"/>
      <c r="P6" s="1"/>
      <c r="Q6" s="1"/>
      <c r="R6" s="1"/>
      <c r="S6" s="1"/>
    </row>
    <row r="7" spans="1:19" ht="51.75" customHeight="1">
      <c r="A7" s="30">
        <v>3</v>
      </c>
      <c r="B7" s="19" t="s">
        <v>10</v>
      </c>
      <c r="C7" s="19" t="s">
        <v>8</v>
      </c>
      <c r="D7" s="20">
        <v>302</v>
      </c>
      <c r="E7" s="21">
        <v>390000</v>
      </c>
      <c r="F7" s="21">
        <f t="shared" si="0"/>
        <v>117780000</v>
      </c>
      <c r="G7" s="13"/>
      <c r="H7" s="1"/>
      <c r="I7" s="1"/>
      <c r="J7" s="1"/>
      <c r="K7" s="1"/>
      <c r="L7" s="1"/>
      <c r="M7" s="8"/>
      <c r="N7" s="1"/>
      <c r="O7" s="1"/>
      <c r="P7" s="1"/>
      <c r="Q7" s="1"/>
      <c r="R7" s="1"/>
      <c r="S7" s="1"/>
    </row>
    <row r="8" spans="1:19" ht="51.75" customHeight="1">
      <c r="A8" s="30">
        <v>4</v>
      </c>
      <c r="B8" s="19" t="s">
        <v>11</v>
      </c>
      <c r="C8" s="19" t="s">
        <v>8</v>
      </c>
      <c r="D8" s="20">
        <v>125</v>
      </c>
      <c r="E8" s="21">
        <v>470000</v>
      </c>
      <c r="F8" s="21">
        <f t="shared" si="0"/>
        <v>58750000</v>
      </c>
      <c r="G8" s="13"/>
      <c r="H8" s="1"/>
      <c r="I8" s="1"/>
      <c r="J8" s="1"/>
      <c r="K8" s="1"/>
      <c r="L8" s="1"/>
      <c r="M8" s="8"/>
      <c r="N8" s="1"/>
      <c r="O8" s="1"/>
      <c r="P8" s="1"/>
      <c r="Q8" s="1"/>
      <c r="R8" s="1"/>
      <c r="S8" s="1"/>
    </row>
    <row r="9" spans="1:19" ht="51.75" customHeight="1">
      <c r="A9" s="30">
        <v>5</v>
      </c>
      <c r="B9" s="19" t="s">
        <v>12</v>
      </c>
      <c r="C9" s="19" t="s">
        <v>8</v>
      </c>
      <c r="D9" s="20">
        <v>228</v>
      </c>
      <c r="E9" s="21">
        <v>390000</v>
      </c>
      <c r="F9" s="21">
        <f t="shared" si="0"/>
        <v>88920000</v>
      </c>
      <c r="G9" s="13"/>
      <c r="H9" s="1"/>
      <c r="I9" s="1"/>
      <c r="J9" s="1"/>
      <c r="K9" s="1"/>
      <c r="L9" s="1"/>
      <c r="M9" s="8"/>
      <c r="N9" s="1"/>
      <c r="O9" s="1"/>
      <c r="P9" s="1"/>
      <c r="Q9" s="1"/>
      <c r="R9" s="1"/>
      <c r="S9" s="1"/>
    </row>
    <row r="10" spans="1:19" ht="51.75" customHeight="1">
      <c r="A10" s="30">
        <v>6</v>
      </c>
      <c r="B10" s="19" t="s">
        <v>13</v>
      </c>
      <c r="C10" s="19" t="s">
        <v>8</v>
      </c>
      <c r="D10" s="20">
        <v>70</v>
      </c>
      <c r="E10" s="21">
        <v>300000</v>
      </c>
      <c r="F10" s="21">
        <f t="shared" si="0"/>
        <v>21000000</v>
      </c>
      <c r="G10" s="13"/>
      <c r="H10" s="1"/>
      <c r="I10" s="1"/>
      <c r="J10" s="1"/>
      <c r="K10" s="1"/>
      <c r="L10" s="1"/>
      <c r="M10" s="8"/>
      <c r="N10" s="1"/>
      <c r="O10" s="1"/>
      <c r="P10" s="1"/>
      <c r="Q10" s="1"/>
      <c r="R10" s="1"/>
      <c r="S10" s="1"/>
    </row>
    <row r="11" spans="1:19" ht="51.75" customHeight="1">
      <c r="A11" s="30">
        <v>7</v>
      </c>
      <c r="B11" s="19" t="s">
        <v>14</v>
      </c>
      <c r="C11" s="19" t="s">
        <v>8</v>
      </c>
      <c r="D11" s="20">
        <v>77</v>
      </c>
      <c r="E11" s="21">
        <v>360000</v>
      </c>
      <c r="F11" s="21">
        <f t="shared" si="0"/>
        <v>27720000</v>
      </c>
      <c r="G11" s="13"/>
      <c r="H11" s="1"/>
      <c r="I11" s="1"/>
      <c r="J11" s="1"/>
      <c r="K11" s="1"/>
      <c r="L11" s="1"/>
      <c r="M11" s="8"/>
      <c r="N11" s="1"/>
      <c r="O11" s="1"/>
      <c r="P11" s="1"/>
      <c r="Q11" s="1"/>
      <c r="R11" s="1"/>
      <c r="S11" s="1"/>
    </row>
    <row r="12" spans="1:19" ht="51.75" customHeight="1">
      <c r="A12" s="30">
        <v>8</v>
      </c>
      <c r="B12" s="19" t="s">
        <v>15</v>
      </c>
      <c r="C12" s="19" t="s">
        <v>16</v>
      </c>
      <c r="D12" s="20">
        <v>513</v>
      </c>
      <c r="E12" s="21">
        <v>95000</v>
      </c>
      <c r="F12" s="21">
        <f t="shared" si="0"/>
        <v>48735000</v>
      </c>
      <c r="G12" s="13"/>
      <c r="H12" s="1"/>
      <c r="I12" s="1"/>
      <c r="J12" s="1"/>
      <c r="K12" s="1"/>
      <c r="L12" s="1"/>
      <c r="M12" s="8"/>
      <c r="N12" s="1"/>
      <c r="O12" s="1"/>
      <c r="P12" s="1"/>
      <c r="Q12" s="1"/>
      <c r="R12" s="1"/>
      <c r="S12" s="1"/>
    </row>
    <row r="13" spans="1:19" ht="51.75" customHeight="1">
      <c r="A13" s="30">
        <v>9</v>
      </c>
      <c r="B13" s="19" t="s">
        <v>19</v>
      </c>
      <c r="C13" s="19" t="s">
        <v>8</v>
      </c>
      <c r="D13" s="20">
        <v>210</v>
      </c>
      <c r="E13" s="21">
        <v>270000</v>
      </c>
      <c r="F13" s="21">
        <f t="shared" si="0"/>
        <v>56700000</v>
      </c>
      <c r="G13" s="13"/>
      <c r="H13" s="1"/>
      <c r="I13" s="1"/>
      <c r="J13" s="1"/>
      <c r="K13" s="1"/>
      <c r="L13" s="1"/>
      <c r="M13" s="8"/>
      <c r="N13" s="1"/>
      <c r="O13" s="1"/>
      <c r="P13" s="1"/>
      <c r="Q13" s="1"/>
      <c r="R13" s="1"/>
      <c r="S13" s="1"/>
    </row>
    <row r="14" spans="1:19" ht="51.75" customHeight="1">
      <c r="A14" s="30">
        <v>10</v>
      </c>
      <c r="B14" s="19" t="s">
        <v>20</v>
      </c>
      <c r="C14" s="19" t="s">
        <v>8</v>
      </c>
      <c r="D14" s="20">
        <v>73</v>
      </c>
      <c r="E14" s="21">
        <v>180000</v>
      </c>
      <c r="F14" s="21">
        <f t="shared" si="0"/>
        <v>13140000</v>
      </c>
      <c r="G14" s="13"/>
      <c r="H14" s="1"/>
      <c r="I14" s="1"/>
      <c r="J14" s="1"/>
      <c r="K14" s="1"/>
      <c r="L14" s="1"/>
      <c r="M14" s="8"/>
      <c r="N14" s="1"/>
      <c r="O14" s="1"/>
      <c r="P14" s="1"/>
      <c r="Q14" s="1"/>
      <c r="R14" s="1"/>
      <c r="S14" s="1"/>
    </row>
    <row r="15" spans="1:19" ht="51.75" customHeight="1">
      <c r="A15" s="30">
        <v>11</v>
      </c>
      <c r="B15" s="19" t="s">
        <v>21</v>
      </c>
      <c r="C15" s="19" t="s">
        <v>16</v>
      </c>
      <c r="D15" s="20">
        <v>1467</v>
      </c>
      <c r="E15" s="21">
        <v>21000</v>
      </c>
      <c r="F15" s="21">
        <f t="shared" si="0"/>
        <v>30807000</v>
      </c>
      <c r="G15" s="13"/>
      <c r="H15" s="1"/>
      <c r="I15" s="1"/>
      <c r="J15" s="1"/>
      <c r="K15" s="1"/>
      <c r="L15" s="1"/>
      <c r="M15" s="8"/>
      <c r="N15" s="1"/>
      <c r="O15" s="1"/>
      <c r="P15" s="1"/>
      <c r="Q15" s="1"/>
      <c r="R15" s="1"/>
      <c r="S15" s="1"/>
    </row>
    <row r="16" spans="1:19" ht="51.75" customHeight="1">
      <c r="A16" s="30">
        <v>12</v>
      </c>
      <c r="B16" s="19" t="s">
        <v>22</v>
      </c>
      <c r="C16" s="19" t="s">
        <v>23</v>
      </c>
      <c r="D16" s="20">
        <v>37</v>
      </c>
      <c r="E16" s="21">
        <v>75000</v>
      </c>
      <c r="F16" s="21">
        <f t="shared" si="0"/>
        <v>2775000</v>
      </c>
      <c r="G16" s="13"/>
      <c r="H16" s="1"/>
      <c r="I16" s="1"/>
      <c r="J16" s="1"/>
      <c r="K16" s="1"/>
      <c r="L16" s="1"/>
      <c r="M16" s="8"/>
      <c r="N16" s="1"/>
      <c r="O16" s="1"/>
      <c r="P16" s="1"/>
      <c r="Q16" s="1"/>
      <c r="R16" s="1"/>
      <c r="S16" s="1"/>
    </row>
    <row r="17" spans="1:19" ht="51.75" customHeight="1">
      <c r="A17" s="30">
        <v>13</v>
      </c>
      <c r="B17" s="19" t="s">
        <v>24</v>
      </c>
      <c r="C17" s="19" t="s">
        <v>16</v>
      </c>
      <c r="D17" s="20">
        <v>72.599999999999994</v>
      </c>
      <c r="E17" s="21">
        <v>40000</v>
      </c>
      <c r="F17" s="21">
        <f t="shared" si="0"/>
        <v>2904000</v>
      </c>
      <c r="G17" s="13"/>
      <c r="H17" s="1"/>
      <c r="I17" s="1"/>
      <c r="J17" s="1"/>
      <c r="K17" s="1"/>
      <c r="L17" s="1"/>
      <c r="M17" s="8"/>
      <c r="N17" s="1"/>
      <c r="O17" s="1"/>
      <c r="P17" s="1"/>
      <c r="Q17" s="1"/>
      <c r="R17" s="1"/>
      <c r="S17" s="1"/>
    </row>
    <row r="18" spans="1:19" ht="51.75" customHeight="1">
      <c r="A18" s="18" t="s">
        <v>29</v>
      </c>
      <c r="B18" s="29" t="s">
        <v>30</v>
      </c>
      <c r="C18" s="19"/>
      <c r="D18" s="20"/>
      <c r="E18" s="21"/>
      <c r="F18" s="21"/>
      <c r="G18" s="13"/>
      <c r="H18" s="1"/>
      <c r="I18" s="1"/>
      <c r="J18" s="1"/>
      <c r="K18" s="1"/>
      <c r="L18" s="1"/>
      <c r="M18" s="8"/>
      <c r="N18" s="1"/>
      <c r="O18" s="1"/>
      <c r="P18" s="1"/>
      <c r="Q18" s="1"/>
      <c r="R18" s="1"/>
      <c r="S18" s="1"/>
    </row>
    <row r="19" spans="1:19" ht="51.75" customHeight="1">
      <c r="A19" s="18">
        <v>1</v>
      </c>
      <c r="B19" s="19" t="s">
        <v>18</v>
      </c>
      <c r="C19" s="19" t="s">
        <v>8</v>
      </c>
      <c r="D19" s="20">
        <v>550</v>
      </c>
      <c r="E19" s="21">
        <v>216800</v>
      </c>
      <c r="F19" s="21">
        <f>E19*D19</f>
        <v>119240000</v>
      </c>
      <c r="G19" s="13"/>
      <c r="H19" s="1"/>
      <c r="I19" s="1"/>
      <c r="J19" s="1"/>
      <c r="K19" s="1"/>
      <c r="L19" s="1"/>
      <c r="M19" s="8"/>
      <c r="N19" s="1"/>
      <c r="O19" s="1"/>
      <c r="P19" s="1"/>
      <c r="Q19" s="1"/>
      <c r="R19" s="1"/>
      <c r="S19" s="1"/>
    </row>
    <row r="20" spans="1:19" ht="51.75" customHeight="1">
      <c r="A20" s="18">
        <v>2</v>
      </c>
      <c r="B20" s="19" t="s">
        <v>25</v>
      </c>
      <c r="C20" s="19" t="s">
        <v>8</v>
      </c>
      <c r="D20" s="20">
        <v>110</v>
      </c>
      <c r="E20" s="21">
        <v>360000</v>
      </c>
      <c r="F20" s="21">
        <f t="shared" ref="F20:F21" si="1">E20*D20</f>
        <v>39600000</v>
      </c>
      <c r="G20" s="13"/>
      <c r="H20" s="1"/>
      <c r="I20" s="1"/>
      <c r="J20" s="1"/>
      <c r="K20" s="1"/>
      <c r="L20" s="1"/>
      <c r="M20" s="8"/>
      <c r="N20" s="1"/>
      <c r="O20" s="1"/>
      <c r="P20" s="1"/>
      <c r="Q20" s="1"/>
      <c r="R20" s="1"/>
      <c r="S20" s="1"/>
    </row>
    <row r="21" spans="1:19" ht="51.75" customHeight="1">
      <c r="A21" s="30">
        <v>3</v>
      </c>
      <c r="B21" s="19" t="s">
        <v>26</v>
      </c>
      <c r="C21" s="19" t="s">
        <v>8</v>
      </c>
      <c r="D21" s="20">
        <v>54</v>
      </c>
      <c r="E21" s="21">
        <v>360000</v>
      </c>
      <c r="F21" s="21">
        <f t="shared" si="1"/>
        <v>19440000</v>
      </c>
      <c r="G21" s="13"/>
      <c r="H21" s="1"/>
      <c r="I21" s="1"/>
      <c r="J21" s="1"/>
      <c r="K21" s="1"/>
      <c r="L21" s="1"/>
      <c r="M21" s="8"/>
      <c r="N21" s="1"/>
      <c r="O21" s="1"/>
      <c r="P21" s="1"/>
      <c r="Q21" s="1"/>
      <c r="R21" s="1"/>
      <c r="S21" s="1"/>
    </row>
    <row r="22" spans="1:19" ht="44.65" customHeight="1">
      <c r="A22" s="31" t="s">
        <v>31</v>
      </c>
      <c r="B22" s="31"/>
      <c r="C22" s="31"/>
      <c r="D22" s="31"/>
      <c r="E22" s="31"/>
      <c r="F22" s="27">
        <f>SUM(F5:F21)</f>
        <v>697351000</v>
      </c>
      <c r="G22" s="2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61.9" customHeight="1">
      <c r="A23" s="34" t="s">
        <v>33</v>
      </c>
      <c r="B23" s="35"/>
      <c r="C23" s="35"/>
      <c r="D23" s="35"/>
      <c r="E23" s="35"/>
      <c r="F23" s="35"/>
      <c r="G23" s="1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9.75" customHeight="1">
      <c r="A24" s="22"/>
      <c r="B24" s="23"/>
      <c r="C24" s="23"/>
      <c r="D24" s="23"/>
      <c r="E24" s="23"/>
      <c r="F24" s="23"/>
      <c r="G24" s="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6.5" hidden="1" customHeight="1">
      <c r="A25" s="23"/>
      <c r="B25" s="23"/>
      <c r="C25" s="23"/>
      <c r="D25" s="23"/>
      <c r="E25" s="23"/>
      <c r="F25" s="23"/>
      <c r="G25" s="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6.5" hidden="1" customHeight="1">
      <c r="A26" s="23"/>
      <c r="B26" s="23"/>
      <c r="C26" s="23"/>
      <c r="D26" s="23"/>
      <c r="E26" s="23"/>
      <c r="F26" s="23"/>
      <c r="G26" s="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3.75" hidden="1" customHeight="1">
      <c r="A27" s="23"/>
      <c r="B27" s="23"/>
      <c r="C27" s="23"/>
      <c r="D27" s="23"/>
      <c r="E27" s="23"/>
      <c r="F27" s="23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6.5" hidden="1" customHeight="1">
      <c r="A28" s="23"/>
      <c r="B28" s="23"/>
      <c r="C28" s="23"/>
      <c r="D28" s="23"/>
      <c r="E28" s="23"/>
      <c r="F28" s="23"/>
      <c r="G28" s="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36.75" hidden="1" customHeight="1">
      <c r="A29" s="23"/>
      <c r="B29" s="23"/>
      <c r="C29" s="23"/>
      <c r="D29" s="23"/>
      <c r="E29" s="23"/>
      <c r="F29" s="23"/>
      <c r="G29" s="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6.5" customHeight="1">
      <c r="A30" s="24"/>
      <c r="B30" s="25"/>
      <c r="C30" s="25"/>
      <c r="D30" s="36"/>
      <c r="E30" s="36"/>
      <c r="F30" s="36"/>
      <c r="G30" s="1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99" customHeight="1">
      <c r="A31" s="37" t="s">
        <v>1</v>
      </c>
      <c r="B31" s="37"/>
      <c r="C31" s="26"/>
      <c r="D31" s="38"/>
      <c r="E31" s="38"/>
      <c r="F31" s="38"/>
      <c r="G31" s="1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7.25">
      <c r="A32" s="1"/>
      <c r="B32" s="1"/>
      <c r="C32" s="1"/>
      <c r="D32" s="39"/>
      <c r="E32" s="39"/>
      <c r="F32" s="39"/>
      <c r="G32" s="1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6.5">
      <c r="A33" s="1"/>
      <c r="B33" s="1"/>
      <c r="C33" s="1"/>
      <c r="D33" s="7"/>
      <c r="E33" s="6"/>
      <c r="F33" s="6"/>
      <c r="G33" s="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6.5">
      <c r="A34" s="1"/>
      <c r="B34" s="1"/>
      <c r="C34" s="1"/>
      <c r="D34" s="33"/>
      <c r="E34" s="33"/>
      <c r="F34" s="33"/>
      <c r="G34" s="1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6.5">
      <c r="A35" s="1"/>
      <c r="B35" s="1"/>
      <c r="C35" s="1"/>
      <c r="D35" s="5"/>
      <c r="E35" s="5"/>
      <c r="F35" s="5"/>
      <c r="G35" s="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6.5">
      <c r="A36" s="1"/>
      <c r="B36" s="1"/>
      <c r="C36" s="1"/>
      <c r="D36" s="5"/>
      <c r="E36" s="5"/>
      <c r="F36" s="5"/>
      <c r="G36" s="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6.5">
      <c r="A37" s="1"/>
      <c r="B37" s="1"/>
      <c r="C37" s="1"/>
      <c r="D37" s="5"/>
      <c r="E37" s="5"/>
      <c r="F37" s="5"/>
      <c r="G37" s="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6.5">
      <c r="A38" s="1"/>
      <c r="B38" s="1"/>
      <c r="C38" s="1"/>
      <c r="D38" s="5"/>
      <c r="E38" s="5"/>
      <c r="F38" s="5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6.5">
      <c r="A39" s="1"/>
      <c r="B39" s="1"/>
      <c r="C39" s="1"/>
      <c r="D39" s="5"/>
      <c r="E39" s="5"/>
      <c r="F39" s="5"/>
      <c r="G39" s="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6.5">
      <c r="A40" s="1"/>
      <c r="B40" s="1"/>
      <c r="C40" s="1"/>
      <c r="D40" s="5"/>
      <c r="E40" s="5"/>
      <c r="F40" s="5"/>
      <c r="G40" s="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6.5">
      <c r="A41" s="1"/>
      <c r="B41" s="1"/>
      <c r="C41" s="1"/>
      <c r="D41" s="5"/>
      <c r="E41" s="5"/>
      <c r="F41" s="5"/>
      <c r="G41" s="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6.5">
      <c r="A42" s="1"/>
      <c r="B42" s="1"/>
      <c r="C42" s="1"/>
      <c r="D42" s="5"/>
      <c r="E42" s="5"/>
      <c r="F42" s="5"/>
      <c r="G42" s="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6.5">
      <c r="A43" s="1"/>
      <c r="B43" s="1"/>
      <c r="C43" s="1"/>
      <c r="D43" s="5"/>
      <c r="E43" s="5"/>
      <c r="F43" s="5"/>
      <c r="G43" s="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6.5">
      <c r="A44" s="1"/>
      <c r="B44" s="1"/>
      <c r="C44" s="1"/>
      <c r="D44" s="5"/>
      <c r="E44" s="5"/>
      <c r="F44" s="5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6.5">
      <c r="A45" s="1"/>
      <c r="B45" s="1"/>
      <c r="C45" s="1"/>
      <c r="D45" s="5"/>
      <c r="E45" s="5"/>
      <c r="F45" s="5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6.5">
      <c r="A46" s="1"/>
      <c r="B46" s="1"/>
      <c r="C46" s="1"/>
      <c r="D46" s="5"/>
      <c r="E46" s="5"/>
      <c r="F46" s="5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6.5">
      <c r="A47" s="1"/>
      <c r="B47" s="1"/>
      <c r="C47" s="1"/>
      <c r="D47" s="5"/>
      <c r="E47" s="5"/>
      <c r="F47" s="5"/>
      <c r="G47" s="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6.5">
      <c r="A48" s="1"/>
      <c r="B48" s="1"/>
      <c r="C48" s="1"/>
      <c r="D48" s="5"/>
      <c r="E48" s="5"/>
      <c r="F48" s="5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6.5">
      <c r="A49" s="1"/>
      <c r="B49" s="1"/>
      <c r="C49" s="1"/>
      <c r="D49" s="5"/>
      <c r="E49" s="5"/>
      <c r="F49" s="5"/>
      <c r="G49" s="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6.5">
      <c r="A50" s="1"/>
      <c r="B50" s="1"/>
      <c r="C50" s="1"/>
      <c r="D50" s="5"/>
      <c r="E50" s="5"/>
      <c r="F50" s="5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6.5">
      <c r="A51" s="1"/>
      <c r="B51" s="1"/>
      <c r="C51" s="1"/>
      <c r="D51" s="5"/>
      <c r="E51" s="5"/>
      <c r="F51" s="5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6.5">
      <c r="A52" s="1"/>
      <c r="B52" s="1"/>
      <c r="C52" s="1"/>
      <c r="D52" s="5"/>
      <c r="E52" s="5"/>
      <c r="F52" s="5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6.5">
      <c r="A53" s="1"/>
      <c r="B53" s="1"/>
      <c r="C53" s="1"/>
      <c r="D53" s="5"/>
      <c r="E53" s="5"/>
      <c r="F53" s="5"/>
      <c r="G53" s="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6.5">
      <c r="A54" s="1"/>
      <c r="B54" s="1"/>
      <c r="C54" s="1"/>
      <c r="D54" s="5"/>
      <c r="E54" s="5"/>
      <c r="F54" s="5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6.5">
      <c r="A55" s="1"/>
      <c r="B55" s="1"/>
      <c r="C55" s="1"/>
      <c r="D55" s="5"/>
      <c r="E55" s="5"/>
      <c r="F55" s="5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6.5">
      <c r="A56" s="1"/>
      <c r="B56" s="1"/>
      <c r="C56" s="1"/>
      <c r="D56" s="5"/>
      <c r="E56" s="5"/>
      <c r="F56" s="5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6.5">
      <c r="A57" s="1"/>
      <c r="B57" s="1"/>
      <c r="C57" s="1"/>
      <c r="D57" s="5"/>
      <c r="E57" s="5"/>
      <c r="F57" s="5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6.5">
      <c r="A58" s="1"/>
      <c r="B58" s="1"/>
      <c r="C58" s="1"/>
      <c r="D58" s="5"/>
      <c r="E58" s="5"/>
      <c r="F58" s="5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6.5">
      <c r="A59" s="1"/>
      <c r="B59" s="1"/>
      <c r="C59" s="1"/>
      <c r="D59" s="5"/>
      <c r="E59" s="5"/>
      <c r="F59" s="5"/>
      <c r="G59" s="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6.5">
      <c r="A60" s="1"/>
      <c r="B60" s="1"/>
      <c r="C60" s="1"/>
      <c r="D60" s="5"/>
      <c r="E60" s="5"/>
      <c r="F60" s="5"/>
      <c r="G60" s="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6.5">
      <c r="A61" s="1"/>
      <c r="B61" s="1"/>
      <c r="C61" s="1"/>
      <c r="D61" s="5"/>
      <c r="E61" s="5"/>
      <c r="F61" s="5"/>
      <c r="G61" s="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6.5">
      <c r="A62" s="1"/>
      <c r="B62" s="1"/>
      <c r="C62" s="1"/>
      <c r="D62" s="5"/>
      <c r="E62" s="5"/>
      <c r="F62" s="5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6.5">
      <c r="A63" s="1"/>
      <c r="B63" s="1"/>
      <c r="C63" s="1"/>
      <c r="D63" s="5"/>
      <c r="E63" s="5"/>
      <c r="F63" s="5"/>
      <c r="G63" s="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6.5">
      <c r="A64" s="1"/>
      <c r="B64" s="1"/>
      <c r="C64" s="1"/>
      <c r="D64" s="5"/>
      <c r="E64" s="5"/>
      <c r="F64" s="5"/>
      <c r="G64" s="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6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6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6.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6.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6.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6.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6.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6.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6.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6.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6.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6.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6.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6.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6.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6.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6.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6.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6.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6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6.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6.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6.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6.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6.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6.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6.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6.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6.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6.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6.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6.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6.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6.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6.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6.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6.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6.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6.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6.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6.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6.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6.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6.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6.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6.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6.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6.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6.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6.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6.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6.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6.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6.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6.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6.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6.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6.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6.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6.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6.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6.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6.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6.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6.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6.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6.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6.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6.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6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6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6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6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6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6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6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6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6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6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6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6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6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6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6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6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6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6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6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6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6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6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6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6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6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6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6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6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6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6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6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6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6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6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6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6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6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6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6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6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6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6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6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6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6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6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6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6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6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6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6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6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6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6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6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6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6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6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6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6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6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6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6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6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6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6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6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6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6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6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6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6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6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6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6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6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6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6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6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6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6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6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6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6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6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6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6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6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6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6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6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6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6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6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6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6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6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6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6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6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6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6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6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6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6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6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6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6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6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6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6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6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6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6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6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6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6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6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6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6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6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6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6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6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6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6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6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6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6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6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6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6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6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6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6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6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6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6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6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6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6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6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6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6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6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6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6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6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6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6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6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6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6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6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6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6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6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6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6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6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6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6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6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6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6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6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6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6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6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6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6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6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6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6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6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6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6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6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6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6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6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6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6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6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6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6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6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6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6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6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6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6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6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6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6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6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6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6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6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6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6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6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6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6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6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6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6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6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6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6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6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6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6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6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6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6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6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6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6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6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6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6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6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6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6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6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6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6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6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6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6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6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6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6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6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6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6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6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6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6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6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6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6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6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6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6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6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6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6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6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6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6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6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6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6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6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6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6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6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6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6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6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6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6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6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6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6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6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6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6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6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6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6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6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6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6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6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6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6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6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6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6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6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6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6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6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6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6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6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6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6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6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6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6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6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6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6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6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6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6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6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6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6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6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6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6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6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6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6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6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6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6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6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6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6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6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6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6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6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6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6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6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6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6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6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6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6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6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6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6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6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6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6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6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6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6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6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6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6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6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6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6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6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6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6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6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6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6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6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6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6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6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6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6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6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6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6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6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6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6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6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6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6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6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6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6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6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6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6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6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6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6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6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6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6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6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6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6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6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6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6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6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6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6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6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6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6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6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6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6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6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6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6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6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6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6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6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6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6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6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6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6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6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6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6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6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6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6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6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6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6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6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6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6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6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6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6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6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6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6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6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6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6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6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6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6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6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6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6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6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6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6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6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6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6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6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6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6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6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6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6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6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6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6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6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6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6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6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6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6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6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6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6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6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6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6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6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6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6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6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6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6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6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6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6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6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6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6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6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6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6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6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6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6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6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6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6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6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6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6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6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6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6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6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6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6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6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6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6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6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6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6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6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6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6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6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6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6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6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6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6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6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6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6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6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6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6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6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6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6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6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6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6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6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6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6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6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6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6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6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6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6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6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6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6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6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6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6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6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6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6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6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6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6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6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6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6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6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6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6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6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6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6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6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6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6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6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6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6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6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6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6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6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6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6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6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6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6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6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6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6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6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6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6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6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6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6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6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6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6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6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6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6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6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6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6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6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6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6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6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6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6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6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6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6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6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6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6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6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6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6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6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6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6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6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6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6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6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6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6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6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6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6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6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6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6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6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6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6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6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6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6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6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6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6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6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6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6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6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6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6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6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6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6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6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6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6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6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6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6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6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6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6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6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6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6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6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6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6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6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6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6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6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6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6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6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6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6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6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6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6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6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6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6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6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6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6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6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6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6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6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6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6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6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6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6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6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6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6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6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6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6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6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6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6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6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6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6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6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6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6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6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6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6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6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6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6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6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6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6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6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6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6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6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6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6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6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6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6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6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6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6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6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6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6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6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6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6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6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6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6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6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6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6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6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6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6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6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6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6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6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6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6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6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6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6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6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6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6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6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6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6.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6.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  <row r="1003" spans="1:19" ht="16.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</row>
    <row r="1004" spans="1:19" ht="16.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</row>
    <row r="1005" spans="1:19" ht="16.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</row>
    <row r="1006" spans="1:19" ht="16.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</row>
    <row r="1007" spans="1:19" ht="16.5">
      <c r="A1007" s="1"/>
      <c r="B1007" s="1"/>
      <c r="C1007" s="1"/>
      <c r="D1007" s="1"/>
      <c r="E1007" s="1"/>
      <c r="F1007" s="1"/>
      <c r="G1007" s="1"/>
    </row>
    <row r="1008" spans="1:19" ht="16.5">
      <c r="A1008" s="1"/>
      <c r="B1008" s="1"/>
      <c r="C1008" s="1"/>
      <c r="D1008" s="1"/>
      <c r="E1008" s="1"/>
      <c r="F1008" s="1"/>
      <c r="G1008" s="1"/>
    </row>
    <row r="1009" spans="1:7" ht="16.5">
      <c r="A1009" s="1"/>
      <c r="B1009" s="1"/>
      <c r="C1009" s="1"/>
      <c r="D1009" s="1"/>
      <c r="E1009" s="1"/>
      <c r="F1009" s="1"/>
      <c r="G1009" s="1"/>
    </row>
    <row r="1010" spans="1:7" ht="16.5">
      <c r="A1010" s="1"/>
      <c r="B1010" s="1"/>
      <c r="C1010" s="1"/>
      <c r="D1010" s="1"/>
      <c r="E1010" s="1"/>
      <c r="F1010" s="1"/>
      <c r="G1010" s="1"/>
    </row>
    <row r="1011" spans="1:7" ht="16.5">
      <c r="A1011" s="1"/>
      <c r="B1011" s="1"/>
      <c r="C1011" s="1"/>
      <c r="D1011" s="1"/>
      <c r="E1011" s="1"/>
      <c r="F1011" s="1"/>
      <c r="G1011" s="1"/>
    </row>
    <row r="1012" spans="1:7" ht="16.5">
      <c r="A1012" s="1"/>
      <c r="B1012" s="1"/>
      <c r="C1012" s="1"/>
      <c r="D1012" s="1"/>
      <c r="E1012" s="1"/>
      <c r="F1012" s="1"/>
      <c r="G1012" s="1"/>
    </row>
    <row r="1013" spans="1:7" ht="16.5">
      <c r="A1013" s="1"/>
    </row>
  </sheetData>
  <autoFilter ref="A3:Z23"/>
  <mergeCells count="8">
    <mergeCell ref="A22:E22"/>
    <mergeCell ref="A1:F1"/>
    <mergeCell ref="D34:F34"/>
    <mergeCell ref="A23:F23"/>
    <mergeCell ref="D30:F30"/>
    <mergeCell ref="A31:B31"/>
    <mergeCell ref="D31:F31"/>
    <mergeCell ref="D32:F32"/>
  </mergeCells>
  <pageMargins left="0.45" right="0.45" top="0.5" bottom="0.5" header="0.05" footer="0.05"/>
  <pageSetup paperSize="9" scale="58" fitToWidth="0" fitToHeight="0" orientation="portrait" horizontalDpi="4294967293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tôn nhôm kính</vt:lpstr>
      <vt:lpstr>'tôn nhôm kính'!Print_Area</vt:lpstr>
    </vt:vector>
  </TitlesOfParts>
  <Company>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Dragon</dc:creator>
  <cp:lastModifiedBy>CPC</cp:lastModifiedBy>
  <cp:lastPrinted>2022-03-30T08:38:53Z</cp:lastPrinted>
  <dcterms:created xsi:type="dcterms:W3CDTF">2018-01-10T07:14:22Z</dcterms:created>
  <dcterms:modified xsi:type="dcterms:W3CDTF">2025-09-19T06:47:03Z</dcterms:modified>
</cp:coreProperties>
</file>