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CS Thanh Sơn/"/>
    </mc:Choice>
  </mc:AlternateContent>
  <xr:revisionPtr revIDLastSave="0" documentId="13_ncr:1_{4F8DF65A-A65F-C248-89D4-855571E648AE}" xr6:coauthVersionLast="47" xr6:coauthVersionMax="47" xr10:uidLastSave="{00000000-0000-0000-0000-000000000000}"/>
  <bookViews>
    <workbookView xWindow="0" yWindow="760" windowWidth="29540" windowHeight="17620" activeTab="3" xr2:uid="{00000000-000D-0000-FFFF-FFFF00000000}"/>
  </bookViews>
  <sheets>
    <sheet name="Sheet1" sheetId="1" r:id="rId1"/>
    <sheet name="Mạng" sheetId="4" r:id="rId2"/>
    <sheet name="Nước" sheetId="3" r:id="rId3"/>
    <sheet name="dây Điện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4" l="1"/>
</calcChain>
</file>

<file path=xl/sharedStrings.xml><?xml version="1.0" encoding="utf-8"?>
<sst xmlns="http://schemas.openxmlformats.org/spreadsheetml/2006/main" count="135" uniqueCount="76">
  <si>
    <t>Tên vật tư</t>
  </si>
  <si>
    <t>Đơn vị</t>
  </si>
  <si>
    <t>Khối lượng</t>
  </si>
  <si>
    <t>VẬT LIỆU</t>
  </si>
  <si>
    <t>Giá H.T_x000D_
(đ)</t>
  </si>
  <si>
    <t>Thành tiền_x000D_
(đ)</t>
  </si>
  <si>
    <t>Bu lông M8 liên kết thanh đứng vào cốn thang</t>
  </si>
  <si>
    <t>bộ</t>
  </si>
  <si>
    <t>tủ</t>
  </si>
  <si>
    <t>Ty treo trần đèn đôi chiếu sáng lớp học (1 bộ 2 ty treo)</t>
  </si>
  <si>
    <t>Ty gắn tường treo đèn đơn chiếu bảng (1 bộ 2 ty treo)</t>
  </si>
  <si>
    <t>Quả sứ cách điện + conson</t>
  </si>
  <si>
    <t>Modem internet loại 4 cổng ra</t>
  </si>
  <si>
    <t>Switch 08  ports</t>
  </si>
  <si>
    <t>Tủ chứa thiết bị kt: 300x200x150</t>
  </si>
  <si>
    <t>Đầu cáp mạng RJ45 hộp 100 cái</t>
  </si>
  <si>
    <t>hộp</t>
  </si>
  <si>
    <t>Măng xông nối ống D16</t>
  </si>
  <si>
    <t>cái</t>
  </si>
  <si>
    <t>Bộ khuếch đại tín hiệu truyền hình</t>
  </si>
  <si>
    <t>Bộ chia 8 cổng RJ11</t>
  </si>
  <si>
    <t>Giắc cắm mạng</t>
  </si>
  <si>
    <t>Cầu chắn rác DN80</t>
  </si>
  <si>
    <t>Đai giữ ống</t>
  </si>
  <si>
    <t>Bu lông neo móng M20x600</t>
  </si>
  <si>
    <t>Bu lông nở M16x160</t>
  </si>
  <si>
    <t>Bu lông LK M16x70</t>
  </si>
  <si>
    <t>aptomat MCB 1 pha 1 cực 10A ICU = 4,5KA</t>
  </si>
  <si>
    <t>Băng tan</t>
  </si>
  <si>
    <t>m</t>
  </si>
  <si>
    <t>Bu lông</t>
  </si>
  <si>
    <t>Cáp điện CXV (4x25)mm2</t>
  </si>
  <si>
    <t>Cáp điện CXV 4x10mm2</t>
  </si>
  <si>
    <t>Cáp UTP 4 PAIRS CAT6</t>
  </si>
  <si>
    <t>cáp UTP 4 PAIRS GR6</t>
  </si>
  <si>
    <t>Cọc tiếp địa L63x63x6 dài 2.5m mạ kẽm</t>
  </si>
  <si>
    <t>Cồn rửa</t>
  </si>
  <si>
    <t>kg</t>
  </si>
  <si>
    <t>Chao chụp</t>
  </si>
  <si>
    <t>Chậu rửa lavabo treo tường (inax L-288FVC hoặc tương đương)</t>
  </si>
  <si>
    <t>chếch PVC d=90mm</t>
  </si>
  <si>
    <t>Dây điện 2CV (1x1.5)mm2</t>
  </si>
  <si>
    <t>Dây tiếp địa thép mạ kẽm d=12mm</t>
  </si>
  <si>
    <t>Đầu nối thẳng PPR D25mm</t>
  </si>
  <si>
    <t>Đầu nối thẳng PPR D32mm</t>
  </si>
  <si>
    <t>đèn báo tín hiệu pha, kiểu lắp bảng</t>
  </si>
  <si>
    <t>đèn led compact 10W+đui đèn</t>
  </si>
  <si>
    <t>đèn led panel ốp trần D270 -9W</t>
  </si>
  <si>
    <t>đế âm</t>
  </si>
  <si>
    <t>Giáo thép</t>
  </si>
  <si>
    <t>m2</t>
  </si>
  <si>
    <t>Giấy ráp</t>
  </si>
  <si>
    <t>Hộp điện phong 3-6 module</t>
  </si>
  <si>
    <t>Hộp điện phong 4-8 module</t>
  </si>
  <si>
    <t>Hộp đựng giấy (inax hoặc tương đương)</t>
  </si>
  <si>
    <t>Hộp số (nếu có)</t>
  </si>
  <si>
    <t>Keo dán</t>
  </si>
  <si>
    <t>Lưới thép</t>
  </si>
  <si>
    <t>Phễu thu 65mm</t>
  </si>
  <si>
    <t>Phễu thu 80mm</t>
  </si>
  <si>
    <t>Que hàn</t>
  </si>
  <si>
    <t>Tiren + Ecu 6</t>
  </si>
  <si>
    <t>Van điện</t>
  </si>
  <si>
    <t>Khóa + chốt cổng</t>
  </si>
  <si>
    <t xml:space="preserve">Gia công lắp dựng ghi thu nước </t>
  </si>
  <si>
    <t>Lớp ni lông chống mất nước xi măng</t>
  </si>
  <si>
    <t>Bật sắt d= 10mm</t>
  </si>
  <si>
    <t>Đá mài</t>
  </si>
  <si>
    <t>viên</t>
  </si>
  <si>
    <t>Lưới thép B40</t>
  </si>
  <si>
    <t>Ke chống bão</t>
  </si>
  <si>
    <t>kho</t>
  </si>
  <si>
    <t>Nhung</t>
  </si>
  <si>
    <t>STT</t>
  </si>
  <si>
    <t>Tổng (chưa VAT)</t>
  </si>
  <si>
    <t>Nếu không có giá như trên thì ghi giá cao nhất có thể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</si>
</sst>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8">
    <font>
      <sz val="10"/>
      <color theme="1"/>
      <name val=".VnTime"/>
      <family val="2"/>
      <charset val="163"/>
    </font>
    <font>
      <b/>
      <sz val="11"/>
      <name val="Times New Roman"/>
      <family val="1"/>
    </font>
    <font>
      <b/>
      <sz val="8"/>
      <color indexed="32"/>
      <name val="Arial"/>
      <family val="2"/>
    </font>
    <font>
      <sz val="11"/>
      <name val="Arial Narrow"/>
      <family val="2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3" fontId="2" fillId="0" borderId="2" xfId="0" applyNumberFormat="1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164" fontId="3" fillId="0" borderId="2" xfId="0" applyNumberFormat="1" applyFont="1" applyBorder="1" applyAlignment="1" applyProtection="1">
      <alignment vertical="top" wrapText="1"/>
      <protection locked="0"/>
    </xf>
    <xf numFmtId="3" fontId="3" fillId="0" borderId="2" xfId="0" applyNumberFormat="1" applyFont="1" applyBorder="1" applyAlignment="1" applyProtection="1">
      <alignment vertical="top" wrapText="1"/>
      <protection locked="0"/>
    </xf>
    <xf numFmtId="0" fontId="6" fillId="0" borderId="0" xfId="0" applyFont="1"/>
    <xf numFmtId="0" fontId="4" fillId="3" borderId="3" xfId="0" applyFont="1" applyFill="1" applyBorder="1" applyAlignment="1">
      <alignment vertic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horizontal="center" vertical="top" wrapText="1"/>
      <protection locked="0"/>
    </xf>
    <xf numFmtId="164" fontId="7" fillId="0" borderId="3" xfId="0" applyNumberFormat="1" applyFont="1" applyBorder="1" applyAlignment="1" applyProtection="1">
      <alignment vertical="top" wrapText="1"/>
      <protection locked="0"/>
    </xf>
    <xf numFmtId="3" fontId="7" fillId="0" borderId="3" xfId="0" applyNumberFormat="1" applyFont="1" applyBorder="1" applyAlignment="1" applyProtection="1">
      <alignment vertical="top" wrapText="1"/>
      <protection locked="0"/>
    </xf>
    <xf numFmtId="0" fontId="7" fillId="0" borderId="3" xfId="0" applyFont="1" applyFill="1" applyBorder="1" applyAlignment="1" applyProtection="1">
      <alignment vertical="top" wrapText="1"/>
      <protection locked="0"/>
    </xf>
    <xf numFmtId="0" fontId="6" fillId="0" borderId="3" xfId="0" applyFont="1" applyBorder="1" applyAlignment="1">
      <alignment horizontal="center" wrapText="1"/>
    </xf>
    <xf numFmtId="3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4"/>
  <sheetViews>
    <sheetView workbookViewId="0">
      <selection activeCell="A55" sqref="A55"/>
    </sheetView>
  </sheetViews>
  <sheetFormatPr baseColWidth="10" defaultColWidth="9" defaultRowHeight="13"/>
  <cols>
    <col min="1" max="1" width="63" customWidth="1"/>
    <col min="4" max="4" width="12.59765625" customWidth="1"/>
    <col min="5" max="5" width="16" customWidth="1"/>
  </cols>
  <sheetData>
    <row r="1" spans="1:5" ht="30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2" spans="1:5">
      <c r="A2" s="2" t="s">
        <v>3</v>
      </c>
      <c r="B2" s="2"/>
      <c r="C2" s="3"/>
      <c r="D2" s="4"/>
      <c r="E2" s="4"/>
    </row>
    <row r="3" spans="1:5" ht="15">
      <c r="A3" s="5" t="s">
        <v>6</v>
      </c>
      <c r="B3" s="6" t="s">
        <v>7</v>
      </c>
      <c r="C3" s="7">
        <v>80</v>
      </c>
      <c r="D3" s="8">
        <v>6000</v>
      </c>
      <c r="E3" s="8">
        <v>480000</v>
      </c>
    </row>
    <row r="4" spans="1:5" ht="15">
      <c r="A4" s="5" t="s">
        <v>9</v>
      </c>
      <c r="B4" s="6" t="s">
        <v>7</v>
      </c>
      <c r="C4" s="7">
        <v>108</v>
      </c>
      <c r="D4" s="8">
        <v>31000</v>
      </c>
      <c r="E4" s="8">
        <v>3348000</v>
      </c>
    </row>
    <row r="5" spans="1:5" ht="15">
      <c r="A5" s="5" t="s">
        <v>10</v>
      </c>
      <c r="B5" s="6" t="s">
        <v>7</v>
      </c>
      <c r="C5" s="7">
        <v>24</v>
      </c>
      <c r="D5" s="8">
        <v>40000</v>
      </c>
      <c r="E5" s="8">
        <v>960000</v>
      </c>
    </row>
    <row r="6" spans="1:5" ht="15">
      <c r="A6" s="5" t="s">
        <v>11</v>
      </c>
      <c r="B6" s="6" t="s">
        <v>7</v>
      </c>
      <c r="C6" s="7">
        <v>1</v>
      </c>
      <c r="D6" s="8">
        <v>150000</v>
      </c>
      <c r="E6" s="8">
        <v>150000</v>
      </c>
    </row>
    <row r="18" spans="1:5" ht="15">
      <c r="A18" s="5" t="s">
        <v>30</v>
      </c>
      <c r="B18" s="6" t="s">
        <v>18</v>
      </c>
      <c r="C18" s="7">
        <v>50</v>
      </c>
      <c r="D18" s="8">
        <v>13500</v>
      </c>
      <c r="E18" s="8">
        <v>675000</v>
      </c>
    </row>
    <row r="20" spans="1:5" ht="15">
      <c r="A20" s="5" t="s">
        <v>28</v>
      </c>
      <c r="B20" s="6" t="s">
        <v>29</v>
      </c>
      <c r="C20" s="7">
        <v>10</v>
      </c>
      <c r="D20" s="8">
        <v>2500</v>
      </c>
      <c r="E20" s="8">
        <v>25000</v>
      </c>
    </row>
    <row r="21" spans="1:5" ht="15">
      <c r="A21" s="5" t="s">
        <v>27</v>
      </c>
      <c r="B21" s="6" t="s">
        <v>18</v>
      </c>
      <c r="C21" s="7">
        <v>17</v>
      </c>
      <c r="D21" s="8">
        <v>50000</v>
      </c>
      <c r="E21" s="8">
        <v>850000</v>
      </c>
    </row>
    <row r="22" spans="1:5" ht="15">
      <c r="A22" s="5" t="s">
        <v>38</v>
      </c>
      <c r="B22" s="6" t="s">
        <v>7</v>
      </c>
      <c r="C22" s="7">
        <v>14</v>
      </c>
      <c r="D22" s="8">
        <v>5000</v>
      </c>
      <c r="E22" s="8">
        <v>70000</v>
      </c>
    </row>
    <row r="24" spans="1:5" ht="15">
      <c r="A24" s="5" t="s">
        <v>36</v>
      </c>
      <c r="B24" s="6" t="s">
        <v>37</v>
      </c>
      <c r="C24" s="7">
        <v>8</v>
      </c>
      <c r="D24" s="8">
        <v>30000</v>
      </c>
      <c r="E24" s="8">
        <v>240000</v>
      </c>
    </row>
    <row r="26" spans="1:5" ht="15">
      <c r="A26" s="5" t="s">
        <v>39</v>
      </c>
      <c r="B26" s="6" t="s">
        <v>7</v>
      </c>
      <c r="C26" s="7">
        <v>4</v>
      </c>
      <c r="D26" s="8">
        <v>1040000</v>
      </c>
      <c r="E26" s="8">
        <v>4160000</v>
      </c>
    </row>
    <row r="27" spans="1:5" ht="15">
      <c r="A27" s="5" t="s">
        <v>54</v>
      </c>
      <c r="B27" s="6" t="s">
        <v>18</v>
      </c>
      <c r="C27" s="7">
        <v>10</v>
      </c>
      <c r="D27" s="8">
        <v>520000</v>
      </c>
      <c r="E27" s="8">
        <v>5200000</v>
      </c>
    </row>
    <row r="33" spans="1:5" ht="15">
      <c r="A33" s="5" t="s">
        <v>48</v>
      </c>
      <c r="B33" s="6" t="s">
        <v>18</v>
      </c>
      <c r="C33" s="7">
        <v>96</v>
      </c>
      <c r="D33" s="8">
        <v>5100</v>
      </c>
      <c r="E33" s="8">
        <v>489600</v>
      </c>
    </row>
    <row r="34" spans="1:5" ht="15">
      <c r="A34" s="5" t="s">
        <v>49</v>
      </c>
      <c r="B34" s="6" t="s">
        <v>37</v>
      </c>
      <c r="C34" s="7">
        <v>166.80099999999999</v>
      </c>
      <c r="D34" s="8">
        <v>22500</v>
      </c>
      <c r="E34" s="8">
        <v>3753022.4999999995</v>
      </c>
    </row>
    <row r="35" spans="1:5" ht="15">
      <c r="A35" s="5" t="s">
        <v>51</v>
      </c>
      <c r="B35" s="6" t="s">
        <v>50</v>
      </c>
      <c r="C35" s="7">
        <v>70</v>
      </c>
      <c r="D35" s="8">
        <v>28000</v>
      </c>
      <c r="E35" s="8">
        <v>1960000</v>
      </c>
    </row>
    <row r="39" spans="1:5" ht="15">
      <c r="A39" s="5" t="s">
        <v>55</v>
      </c>
      <c r="B39" s="6" t="s">
        <v>18</v>
      </c>
      <c r="C39" s="7">
        <v>30</v>
      </c>
      <c r="D39" s="8">
        <v>50000</v>
      </c>
      <c r="E39" s="8">
        <v>1500000</v>
      </c>
    </row>
    <row r="40" spans="1:5" ht="15">
      <c r="A40" s="5" t="s">
        <v>56</v>
      </c>
      <c r="B40" s="6" t="s">
        <v>37</v>
      </c>
      <c r="C40" s="7">
        <v>2</v>
      </c>
      <c r="D40" s="8">
        <v>138400</v>
      </c>
      <c r="E40" s="8">
        <v>276800</v>
      </c>
    </row>
    <row r="41" spans="1:5" ht="15">
      <c r="A41" s="5" t="s">
        <v>57</v>
      </c>
      <c r="B41" s="6" t="s">
        <v>50</v>
      </c>
      <c r="C41" s="7">
        <v>400</v>
      </c>
      <c r="D41" s="8">
        <v>25000</v>
      </c>
      <c r="E41" s="8">
        <v>10000000</v>
      </c>
    </row>
    <row r="42" spans="1:5" ht="15">
      <c r="A42" s="5" t="s">
        <v>58</v>
      </c>
      <c r="B42" s="6" t="s">
        <v>18</v>
      </c>
      <c r="C42" s="7">
        <v>3</v>
      </c>
      <c r="D42" s="8">
        <v>145000</v>
      </c>
      <c r="E42" s="8">
        <v>435000</v>
      </c>
    </row>
    <row r="43" spans="1:5" ht="15">
      <c r="A43" s="5" t="s">
        <v>59</v>
      </c>
      <c r="B43" s="6" t="s">
        <v>18</v>
      </c>
      <c r="C43" s="7">
        <v>3</v>
      </c>
      <c r="D43" s="8">
        <v>250000</v>
      </c>
      <c r="E43" s="8">
        <v>750000</v>
      </c>
    </row>
    <row r="44" spans="1:5" ht="15">
      <c r="A44" s="5" t="s">
        <v>60</v>
      </c>
      <c r="B44" s="6" t="s">
        <v>37</v>
      </c>
      <c r="C44" s="7">
        <v>356</v>
      </c>
      <c r="D44" s="8">
        <v>25000</v>
      </c>
      <c r="E44" s="8">
        <v>8900000</v>
      </c>
    </row>
    <row r="47" spans="1:5" ht="15">
      <c r="A47" s="5" t="s">
        <v>63</v>
      </c>
      <c r="B47" s="6" t="s">
        <v>7</v>
      </c>
      <c r="C47" s="7">
        <v>1</v>
      </c>
      <c r="D47" s="8">
        <v>350000</v>
      </c>
      <c r="E47" s="8">
        <v>350000</v>
      </c>
    </row>
    <row r="48" spans="1:5" ht="15">
      <c r="A48" s="5" t="s">
        <v>64</v>
      </c>
      <c r="B48" s="6" t="s">
        <v>37</v>
      </c>
      <c r="C48" s="7">
        <v>7.52</v>
      </c>
      <c r="D48" s="8">
        <v>22500</v>
      </c>
      <c r="E48" s="8">
        <v>169200</v>
      </c>
    </row>
    <row r="49" spans="1:5" ht="15">
      <c r="A49" s="5" t="s">
        <v>65</v>
      </c>
      <c r="B49" s="6" t="s">
        <v>50</v>
      </c>
      <c r="C49" s="7">
        <v>1475</v>
      </c>
      <c r="D49" s="8">
        <v>3000</v>
      </c>
      <c r="E49" s="8">
        <v>4425000</v>
      </c>
    </row>
    <row r="50" spans="1:5" ht="15">
      <c r="A50" s="5" t="s">
        <v>66</v>
      </c>
      <c r="B50" s="6" t="s">
        <v>18</v>
      </c>
      <c r="C50" s="7">
        <v>30</v>
      </c>
      <c r="D50" s="8">
        <v>1500</v>
      </c>
      <c r="E50" s="8">
        <v>45000</v>
      </c>
    </row>
    <row r="51" spans="1:5" ht="15">
      <c r="A51" s="5" t="s">
        <v>36</v>
      </c>
      <c r="B51" s="6" t="s">
        <v>37</v>
      </c>
      <c r="C51" s="7">
        <v>1</v>
      </c>
      <c r="D51" s="8">
        <v>30000</v>
      </c>
      <c r="E51" s="8">
        <v>30000</v>
      </c>
    </row>
    <row r="52" spans="1:5" ht="15">
      <c r="A52" s="5" t="s">
        <v>67</v>
      </c>
      <c r="B52" s="6" t="s">
        <v>68</v>
      </c>
      <c r="C52" s="7">
        <v>1</v>
      </c>
      <c r="D52" s="8">
        <v>12000</v>
      </c>
      <c r="E52" s="8">
        <v>12000</v>
      </c>
    </row>
    <row r="53" spans="1:5" ht="15">
      <c r="A53" s="5" t="s">
        <v>69</v>
      </c>
      <c r="B53" s="6" t="s">
        <v>50</v>
      </c>
      <c r="C53" s="7">
        <v>50</v>
      </c>
      <c r="D53" s="8">
        <v>40000</v>
      </c>
      <c r="E53" s="8">
        <v>2000000</v>
      </c>
    </row>
    <row r="54" spans="1:5" ht="15">
      <c r="A54" s="5" t="s">
        <v>70</v>
      </c>
      <c r="B54" s="6" t="s">
        <v>7</v>
      </c>
      <c r="C54" s="7">
        <v>20</v>
      </c>
      <c r="D54" s="8">
        <v>10000</v>
      </c>
      <c r="E54" s="8">
        <v>200000</v>
      </c>
    </row>
    <row r="55" spans="1:5" ht="15">
      <c r="A55" s="5" t="s">
        <v>69</v>
      </c>
      <c r="B55" s="6" t="s">
        <v>50</v>
      </c>
      <c r="C55" s="7">
        <v>1.96</v>
      </c>
      <c r="D55" s="8">
        <v>50000</v>
      </c>
      <c r="E55" s="8">
        <v>98000</v>
      </c>
    </row>
    <row r="56" spans="1:5" ht="14">
      <c r="A56" s="5"/>
      <c r="B56" s="6"/>
      <c r="C56" s="7"/>
      <c r="D56" s="8"/>
      <c r="E56" s="8"/>
    </row>
    <row r="57" spans="1:5" ht="14">
      <c r="A57" s="5"/>
      <c r="B57" s="6"/>
      <c r="C57" s="7"/>
      <c r="D57" s="8"/>
      <c r="E57" s="8"/>
    </row>
    <row r="58" spans="1:5" ht="14">
      <c r="A58" s="5"/>
      <c r="B58" s="6"/>
      <c r="C58" s="7"/>
      <c r="D58" s="8"/>
      <c r="E58" s="8"/>
    </row>
    <row r="59" spans="1:5" ht="14">
      <c r="A59" s="5"/>
      <c r="B59" s="6"/>
      <c r="C59" s="7"/>
      <c r="D59" s="8"/>
      <c r="E59" s="8"/>
    </row>
    <row r="60" spans="1:5" ht="14">
      <c r="A60" s="5"/>
      <c r="B60" s="6"/>
      <c r="C60" s="7"/>
      <c r="D60" s="8"/>
      <c r="E60" s="8"/>
    </row>
    <row r="61" spans="1:5" ht="14">
      <c r="A61" s="5"/>
      <c r="B61" s="6"/>
      <c r="C61" s="7"/>
      <c r="D61" s="8"/>
      <c r="E61" s="8"/>
    </row>
    <row r="62" spans="1:5" ht="14">
      <c r="A62" s="5"/>
      <c r="B62" s="6"/>
      <c r="C62" s="7"/>
      <c r="D62" s="8"/>
      <c r="E62" s="8"/>
    </row>
    <row r="63" spans="1:5" ht="14">
      <c r="A63" s="5"/>
      <c r="B63" s="6"/>
      <c r="C63" s="7"/>
      <c r="D63" s="8"/>
      <c r="E63" s="8"/>
    </row>
    <row r="64" spans="1:5" ht="14">
      <c r="A64" s="5"/>
      <c r="B64" s="6"/>
      <c r="C64" s="7"/>
      <c r="D64" s="8"/>
      <c r="E64" s="8"/>
    </row>
    <row r="65" spans="1:5" ht="14">
      <c r="A65" s="5"/>
      <c r="B65" s="6"/>
      <c r="C65" s="7"/>
      <c r="D65" s="8"/>
      <c r="E65" s="8"/>
    </row>
    <row r="66" spans="1:5" ht="14">
      <c r="A66" s="5"/>
      <c r="B66" s="6"/>
      <c r="C66" s="7"/>
      <c r="D66" s="8"/>
      <c r="E66" s="8"/>
    </row>
    <row r="67" spans="1:5" ht="14">
      <c r="A67" s="5"/>
      <c r="B67" s="6"/>
      <c r="C67" s="7"/>
      <c r="D67" s="8"/>
      <c r="E67" s="8"/>
    </row>
    <row r="68" spans="1:5" ht="14">
      <c r="A68" s="5"/>
      <c r="B68" s="6"/>
      <c r="C68" s="7"/>
      <c r="D68" s="8"/>
      <c r="E68" s="8"/>
    </row>
    <row r="69" spans="1:5" ht="14">
      <c r="A69" s="5"/>
      <c r="B69" s="6"/>
      <c r="C69" s="7"/>
      <c r="D69" s="8"/>
      <c r="E69" s="8"/>
    </row>
    <row r="70" spans="1:5" ht="14">
      <c r="A70" s="5"/>
      <c r="B70" s="6"/>
      <c r="C70" s="7"/>
      <c r="D70" s="8"/>
      <c r="E70" s="8"/>
    </row>
    <row r="71" spans="1:5" ht="14">
      <c r="A71" s="5"/>
      <c r="B71" s="6"/>
      <c r="C71" s="7"/>
      <c r="D71" s="8"/>
      <c r="E71" s="8"/>
    </row>
    <row r="72" spans="1:5" ht="14">
      <c r="A72" s="5"/>
      <c r="B72" s="6"/>
      <c r="C72" s="7"/>
      <c r="D72" s="8"/>
      <c r="E72" s="8"/>
    </row>
    <row r="73" spans="1:5" ht="14">
      <c r="A73" s="5"/>
      <c r="B73" s="6"/>
      <c r="C73" s="7"/>
      <c r="D73" s="8"/>
      <c r="E73" s="8"/>
    </row>
    <row r="74" spans="1:5" ht="14">
      <c r="A74" s="5"/>
      <c r="B74" s="6"/>
      <c r="C74" s="7"/>
      <c r="D74" s="8"/>
      <c r="E74" s="8"/>
    </row>
    <row r="75" spans="1:5" ht="14">
      <c r="A75" s="5"/>
      <c r="B75" s="6"/>
      <c r="C75" s="7"/>
      <c r="D75" s="8"/>
      <c r="E75" s="8"/>
    </row>
    <row r="76" spans="1:5" ht="14">
      <c r="A76" s="5"/>
      <c r="B76" s="6"/>
      <c r="C76" s="7"/>
      <c r="D76" s="8"/>
      <c r="E76" s="8"/>
    </row>
    <row r="77" spans="1:5" ht="14">
      <c r="A77" s="5"/>
      <c r="B77" s="6"/>
      <c r="C77" s="7"/>
      <c r="D77" s="8"/>
      <c r="E77" s="8"/>
    </row>
    <row r="78" spans="1:5" ht="14">
      <c r="A78" s="5"/>
      <c r="B78" s="6"/>
      <c r="C78" s="7"/>
      <c r="D78" s="8"/>
      <c r="E78" s="8"/>
    </row>
    <row r="79" spans="1:5" ht="14">
      <c r="A79" s="5"/>
      <c r="B79" s="6"/>
      <c r="C79" s="7"/>
      <c r="D79" s="8"/>
      <c r="E79" s="8"/>
    </row>
    <row r="80" spans="1:5" ht="14">
      <c r="A80" s="5"/>
      <c r="B80" s="6"/>
      <c r="C80" s="7"/>
      <c r="D80" s="8"/>
      <c r="E80" s="8"/>
    </row>
    <row r="81" spans="1:5" ht="14">
      <c r="A81" s="5"/>
      <c r="B81" s="6"/>
      <c r="C81" s="7"/>
      <c r="D81" s="8"/>
      <c r="E81" s="8"/>
    </row>
    <row r="82" spans="1:5" ht="14">
      <c r="A82" s="5"/>
      <c r="B82" s="6"/>
      <c r="C82" s="7"/>
      <c r="D82" s="8"/>
      <c r="E82" s="8"/>
    </row>
    <row r="83" spans="1:5" ht="14">
      <c r="A83" s="5"/>
      <c r="B83" s="6"/>
      <c r="C83" s="7"/>
      <c r="D83" s="8"/>
      <c r="E83" s="8"/>
    </row>
    <row r="84" spans="1:5" ht="14">
      <c r="A84" s="5"/>
      <c r="B84" s="6"/>
      <c r="C84" s="7"/>
      <c r="D84" s="8"/>
      <c r="E8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4D9FA-D164-8E4D-92FE-D81C218770AC}">
  <dimension ref="A1:F11"/>
  <sheetViews>
    <sheetView workbookViewId="0">
      <selection activeCell="E15" sqref="E15"/>
    </sheetView>
  </sheetViews>
  <sheetFormatPr baseColWidth="10" defaultRowHeight="13"/>
  <cols>
    <col min="1" max="1" width="7.796875" customWidth="1"/>
    <col min="2" max="2" width="45.796875" customWidth="1"/>
    <col min="4" max="4" width="11.3984375" bestFit="1" customWidth="1"/>
    <col min="5" max="5" width="13" bestFit="1" customWidth="1"/>
    <col min="6" max="6" width="14.19921875" bestFit="1" customWidth="1"/>
  </cols>
  <sheetData>
    <row r="1" spans="1:6" ht="57">
      <c r="A1" s="10" t="s">
        <v>73</v>
      </c>
      <c r="B1" s="11" t="s">
        <v>0</v>
      </c>
      <c r="C1" s="11" t="s">
        <v>1</v>
      </c>
      <c r="D1" s="11" t="s">
        <v>2</v>
      </c>
      <c r="E1" s="11" t="s">
        <v>4</v>
      </c>
      <c r="F1" s="11" t="s">
        <v>5</v>
      </c>
    </row>
    <row r="2" spans="1:6" ht="19">
      <c r="A2" s="12">
        <v>1</v>
      </c>
      <c r="B2" s="13" t="s">
        <v>12</v>
      </c>
      <c r="C2" s="14" t="s">
        <v>7</v>
      </c>
      <c r="D2" s="15">
        <v>1</v>
      </c>
      <c r="E2" s="16">
        <v>1500000</v>
      </c>
      <c r="F2" s="16">
        <v>1500000</v>
      </c>
    </row>
    <row r="3" spans="1:6" ht="19">
      <c r="A3" s="12">
        <v>2</v>
      </c>
      <c r="B3" s="13" t="s">
        <v>13</v>
      </c>
      <c r="C3" s="14" t="s">
        <v>7</v>
      </c>
      <c r="D3" s="15">
        <v>2</v>
      </c>
      <c r="E3" s="16">
        <v>1890000</v>
      </c>
      <c r="F3" s="16">
        <v>3780000</v>
      </c>
    </row>
    <row r="4" spans="1:6" ht="19">
      <c r="A4" s="12">
        <v>3</v>
      </c>
      <c r="B4" s="13" t="s">
        <v>14</v>
      </c>
      <c r="C4" s="14" t="s">
        <v>8</v>
      </c>
      <c r="D4" s="15">
        <v>2</v>
      </c>
      <c r="E4" s="16">
        <v>600000</v>
      </c>
      <c r="F4" s="16">
        <v>1200000</v>
      </c>
    </row>
    <row r="5" spans="1:6" ht="19">
      <c r="A5" s="12">
        <v>4</v>
      </c>
      <c r="B5" s="13" t="s">
        <v>15</v>
      </c>
      <c r="C5" s="14" t="s">
        <v>16</v>
      </c>
      <c r="D5" s="15">
        <v>1</v>
      </c>
      <c r="E5" s="16">
        <v>250000</v>
      </c>
      <c r="F5" s="16">
        <v>250000</v>
      </c>
    </row>
    <row r="6" spans="1:6" ht="19">
      <c r="A6" s="12">
        <v>5</v>
      </c>
      <c r="B6" s="13" t="s">
        <v>19</v>
      </c>
      <c r="C6" s="14" t="s">
        <v>7</v>
      </c>
      <c r="D6" s="15">
        <v>1</v>
      </c>
      <c r="E6" s="16">
        <v>2500000</v>
      </c>
      <c r="F6" s="16">
        <v>2500000</v>
      </c>
    </row>
    <row r="7" spans="1:6" ht="19">
      <c r="A7" s="12">
        <v>6</v>
      </c>
      <c r="B7" s="13" t="s">
        <v>20</v>
      </c>
      <c r="C7" s="14" t="s">
        <v>7</v>
      </c>
      <c r="D7" s="15">
        <v>2</v>
      </c>
      <c r="E7" s="16">
        <v>3950000</v>
      </c>
      <c r="F7" s="16">
        <v>7900000</v>
      </c>
    </row>
    <row r="8" spans="1:6" ht="19">
      <c r="A8" s="12">
        <v>7</v>
      </c>
      <c r="B8" s="13" t="s">
        <v>21</v>
      </c>
      <c r="C8" s="14" t="s">
        <v>18</v>
      </c>
      <c r="D8" s="15">
        <v>4</v>
      </c>
      <c r="E8" s="16">
        <v>25000</v>
      </c>
      <c r="F8" s="16">
        <v>100000</v>
      </c>
    </row>
    <row r="9" spans="1:6" ht="19">
      <c r="A9" s="12">
        <v>8</v>
      </c>
      <c r="B9" s="13" t="s">
        <v>33</v>
      </c>
      <c r="C9" s="14" t="s">
        <v>29</v>
      </c>
      <c r="D9" s="15">
        <v>253</v>
      </c>
      <c r="E9" s="16">
        <v>16000</v>
      </c>
      <c r="F9" s="16">
        <v>4048000</v>
      </c>
    </row>
    <row r="10" spans="1:6" ht="19">
      <c r="A10" s="12">
        <v>9</v>
      </c>
      <c r="B10" s="13" t="s">
        <v>34</v>
      </c>
      <c r="C10" s="14" t="s">
        <v>29</v>
      </c>
      <c r="D10" s="15">
        <v>253</v>
      </c>
      <c r="E10" s="16">
        <v>16000</v>
      </c>
      <c r="F10" s="16">
        <v>4048000</v>
      </c>
    </row>
    <row r="11" spans="1:6" ht="36" customHeight="1">
      <c r="A11" s="9"/>
      <c r="B11" s="17" t="s">
        <v>74</v>
      </c>
      <c r="C11" s="18" t="s">
        <v>75</v>
      </c>
      <c r="D11" s="18"/>
      <c r="E11" s="18"/>
      <c r="F11" s="19">
        <f>SUM(F2:F10)</f>
        <v>25326000</v>
      </c>
    </row>
  </sheetData>
  <mergeCells count="1">
    <mergeCell ref="C11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919E-7940-2647-A0BB-3B9E5194716E}">
  <dimension ref="A6:E16"/>
  <sheetViews>
    <sheetView workbookViewId="0">
      <selection activeCell="B22" sqref="B22"/>
    </sheetView>
  </sheetViews>
  <sheetFormatPr baseColWidth="10" defaultRowHeight="13"/>
  <cols>
    <col min="1" max="1" width="31.59765625" customWidth="1"/>
  </cols>
  <sheetData>
    <row r="6" spans="1:5" ht="15">
      <c r="A6" s="5" t="s">
        <v>17</v>
      </c>
      <c r="B6" s="6" t="s">
        <v>18</v>
      </c>
      <c r="C6" s="7">
        <v>85</v>
      </c>
      <c r="D6" s="8">
        <v>8500</v>
      </c>
      <c r="E6" s="8">
        <v>722500</v>
      </c>
    </row>
    <row r="7" spans="1:5" ht="15">
      <c r="A7" s="5" t="s">
        <v>22</v>
      </c>
      <c r="B7" s="6" t="s">
        <v>18</v>
      </c>
      <c r="C7" s="7">
        <v>12</v>
      </c>
      <c r="D7" s="8">
        <v>180000</v>
      </c>
      <c r="E7" s="8">
        <v>2160000</v>
      </c>
    </row>
    <row r="8" spans="1:5" ht="15">
      <c r="A8" s="5" t="s">
        <v>23</v>
      </c>
      <c r="B8" s="6" t="s">
        <v>18</v>
      </c>
      <c r="C8" s="7">
        <v>190</v>
      </c>
      <c r="D8" s="8">
        <v>6500</v>
      </c>
      <c r="E8" s="8">
        <v>1235000</v>
      </c>
    </row>
    <row r="9" spans="1:5" ht="15">
      <c r="A9" s="5" t="s">
        <v>24</v>
      </c>
      <c r="B9" s="6" t="s">
        <v>7</v>
      </c>
      <c r="C9" s="7">
        <v>24</v>
      </c>
      <c r="D9" s="8">
        <v>40000</v>
      </c>
      <c r="E9" s="8">
        <v>960000</v>
      </c>
    </row>
    <row r="10" spans="1:5" ht="15">
      <c r="A10" s="5" t="s">
        <v>25</v>
      </c>
      <c r="B10" s="6" t="s">
        <v>7</v>
      </c>
      <c r="C10" s="7">
        <v>8</v>
      </c>
      <c r="D10" s="8">
        <v>9000</v>
      </c>
      <c r="E10" s="8">
        <v>72000</v>
      </c>
    </row>
    <row r="11" spans="1:5" ht="15">
      <c r="A11" s="5" t="s">
        <v>26</v>
      </c>
      <c r="B11" s="6" t="s">
        <v>7</v>
      </c>
      <c r="C11" s="7">
        <v>96</v>
      </c>
      <c r="D11" s="8">
        <v>6000</v>
      </c>
      <c r="E11" s="8">
        <v>576000</v>
      </c>
    </row>
    <row r="12" spans="1:5" ht="15">
      <c r="A12" s="5" t="s">
        <v>43</v>
      </c>
      <c r="B12" s="6" t="s">
        <v>18</v>
      </c>
      <c r="C12" s="7">
        <v>6.08</v>
      </c>
      <c r="D12" s="8">
        <v>5000</v>
      </c>
      <c r="E12" s="8">
        <v>30400</v>
      </c>
    </row>
    <row r="13" spans="1:5" ht="15">
      <c r="A13" s="5" t="s">
        <v>44</v>
      </c>
      <c r="B13" s="6" t="s">
        <v>18</v>
      </c>
      <c r="C13" s="7">
        <v>19</v>
      </c>
      <c r="D13" s="8">
        <v>7800</v>
      </c>
      <c r="E13" s="8">
        <v>148200</v>
      </c>
    </row>
    <row r="14" spans="1:5" ht="15">
      <c r="A14" s="5" t="s">
        <v>61</v>
      </c>
      <c r="B14" s="6" t="s">
        <v>7</v>
      </c>
      <c r="C14" s="7">
        <v>48</v>
      </c>
      <c r="D14" s="8">
        <v>10000</v>
      </c>
      <c r="E14" s="8">
        <v>480000</v>
      </c>
    </row>
    <row r="15" spans="1:5" ht="15">
      <c r="A15" s="5" t="s">
        <v>62</v>
      </c>
      <c r="B15" s="6" t="s">
        <v>18</v>
      </c>
      <c r="C15" s="7">
        <v>1</v>
      </c>
      <c r="D15" s="8">
        <v>315000</v>
      </c>
      <c r="E15" s="8">
        <v>315000</v>
      </c>
    </row>
    <row r="16" spans="1:5" ht="15">
      <c r="A16" s="5" t="s">
        <v>40</v>
      </c>
      <c r="B16" s="6" t="s">
        <v>18</v>
      </c>
      <c r="C16" s="7">
        <v>31</v>
      </c>
      <c r="D16" s="8">
        <v>44700</v>
      </c>
      <c r="E16" s="8">
        <v>1385700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51DB-429C-A041-AB16-52A258DFB852}">
  <dimension ref="A5:F14"/>
  <sheetViews>
    <sheetView tabSelected="1" workbookViewId="0">
      <selection activeCell="D23" sqref="D23"/>
    </sheetView>
  </sheetViews>
  <sheetFormatPr baseColWidth="10" defaultRowHeight="13"/>
  <cols>
    <col min="1" max="1" width="42.19921875" customWidth="1"/>
  </cols>
  <sheetData>
    <row r="5" spans="1:6" ht="15">
      <c r="A5" s="5" t="s">
        <v>31</v>
      </c>
      <c r="B5" s="6" t="s">
        <v>29</v>
      </c>
      <c r="C5" s="7">
        <v>40.4</v>
      </c>
      <c r="D5" s="8">
        <v>400000</v>
      </c>
      <c r="E5" s="8">
        <v>16160000</v>
      </c>
    </row>
    <row r="6" spans="1:6" ht="15">
      <c r="A6" s="5" t="s">
        <v>32</v>
      </c>
      <c r="B6" s="6" t="s">
        <v>29</v>
      </c>
      <c r="C6" s="7">
        <v>101</v>
      </c>
      <c r="D6" s="8">
        <v>165000</v>
      </c>
      <c r="E6" s="8">
        <v>16665000</v>
      </c>
    </row>
    <row r="7" spans="1:6" ht="15">
      <c r="A7" s="5" t="s">
        <v>35</v>
      </c>
      <c r="B7" s="6" t="s">
        <v>18</v>
      </c>
      <c r="C7" s="7">
        <v>3</v>
      </c>
      <c r="D7" s="8">
        <v>500000</v>
      </c>
      <c r="E7" s="8">
        <v>1500000</v>
      </c>
    </row>
    <row r="8" spans="1:6" ht="15">
      <c r="A8" s="5" t="s">
        <v>41</v>
      </c>
      <c r="B8" s="6" t="s">
        <v>29</v>
      </c>
      <c r="C8" s="7">
        <v>1000</v>
      </c>
      <c r="D8" s="8">
        <v>6200</v>
      </c>
      <c r="E8" s="8">
        <v>20460000</v>
      </c>
      <c r="F8" t="s">
        <v>72</v>
      </c>
    </row>
    <row r="9" spans="1:6" ht="15">
      <c r="A9" s="5" t="s">
        <v>42</v>
      </c>
      <c r="B9" s="6" t="s">
        <v>37</v>
      </c>
      <c r="C9" s="7">
        <v>12.6</v>
      </c>
      <c r="D9" s="8">
        <v>25000</v>
      </c>
      <c r="E9" s="8">
        <v>315000</v>
      </c>
    </row>
    <row r="10" spans="1:6" ht="15">
      <c r="A10" s="5" t="s">
        <v>45</v>
      </c>
      <c r="B10" s="6" t="s">
        <v>7</v>
      </c>
      <c r="C10" s="7">
        <v>3</v>
      </c>
      <c r="D10" s="8">
        <v>42000</v>
      </c>
      <c r="E10" s="8">
        <v>126000</v>
      </c>
    </row>
    <row r="11" spans="1:6" ht="15">
      <c r="A11" s="5" t="s">
        <v>46</v>
      </c>
      <c r="B11" s="6" t="s">
        <v>7</v>
      </c>
      <c r="C11" s="7">
        <v>1</v>
      </c>
      <c r="D11" s="8">
        <v>60000</v>
      </c>
      <c r="E11" s="8">
        <v>60000</v>
      </c>
    </row>
    <row r="12" spans="1:6" ht="15">
      <c r="A12" s="5" t="s">
        <v>47</v>
      </c>
      <c r="B12" s="6" t="s">
        <v>7</v>
      </c>
      <c r="C12" s="7">
        <v>14</v>
      </c>
      <c r="D12" s="8">
        <v>174000</v>
      </c>
      <c r="E12" s="8">
        <v>2436000</v>
      </c>
    </row>
    <row r="13" spans="1:6" ht="15">
      <c r="A13" s="5" t="s">
        <v>52</v>
      </c>
      <c r="B13" s="6" t="s">
        <v>18</v>
      </c>
      <c r="C13" s="7">
        <v>4</v>
      </c>
      <c r="D13" s="8">
        <v>152000</v>
      </c>
      <c r="E13" s="8">
        <v>608000</v>
      </c>
      <c r="F13" t="s">
        <v>71</v>
      </c>
    </row>
    <row r="14" spans="1:6" ht="15">
      <c r="A14" s="5" t="s">
        <v>53</v>
      </c>
      <c r="B14" s="6" t="s">
        <v>18</v>
      </c>
      <c r="C14" s="7">
        <v>7</v>
      </c>
      <c r="D14" s="8">
        <v>209000</v>
      </c>
      <c r="E14" s="8">
        <v>1463000</v>
      </c>
      <c r="F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Mạng</vt:lpstr>
      <vt:lpstr>Nước</vt:lpstr>
      <vt:lpstr>dây Điện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dcterms:created xsi:type="dcterms:W3CDTF">2024-06-18T08:39:47Z</dcterms:created>
  <dcterms:modified xsi:type="dcterms:W3CDTF">2024-08-14T11:08:21Z</dcterms:modified>
</cp:coreProperties>
</file>