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8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" i="1" l="1"/>
  <c r="E21" i="1"/>
  <c r="E17" i="1"/>
  <c r="E16" i="1"/>
  <c r="E15" i="1"/>
  <c r="E10" i="1"/>
  <c r="E12" i="1" s="1"/>
  <c r="E11" i="1"/>
  <c r="E9" i="1"/>
  <c r="E4" i="1"/>
  <c r="E6" i="1" s="1"/>
  <c r="E5" i="1"/>
  <c r="E3" i="1"/>
  <c r="E18" i="1" l="1"/>
  <c r="E23" i="1"/>
</calcChain>
</file>

<file path=xl/sharedStrings.xml><?xml version="1.0" encoding="utf-8"?>
<sst xmlns="http://schemas.openxmlformats.org/spreadsheetml/2006/main" count="50" uniqueCount="14">
  <si>
    <t>Cửa đi hệ 55</t>
  </si>
  <si>
    <t>Cửa sổ hệ 55</t>
  </si>
  <si>
    <t>Vách kính lộ đố hệ 55</t>
  </si>
  <si>
    <t>Trạm y tế thị trấn Yên Mỹ</t>
  </si>
  <si>
    <t>Nội dung</t>
  </si>
  <si>
    <t>Đơn vị tính</t>
  </si>
  <si>
    <t>M2</t>
  </si>
  <si>
    <t>Khối lượng</t>
  </si>
  <si>
    <t>Đơn giá</t>
  </si>
  <si>
    <t>Thành tiền</t>
  </si>
  <si>
    <t>Trạm y tế xã Hoàn Long</t>
  </si>
  <si>
    <t>Trạm y tế xã Trung Hòa</t>
  </si>
  <si>
    <t>Tổng tiền</t>
  </si>
  <si>
    <t>Trạm y tế phường Phan Đình Phùng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</si>
</sst>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F15" sqref="F15"/>
    </sheetView>
  </sheetViews>
  <sheetFormatPr defaultRowHeight="14.5" x14ac:dyDescent="0.35"/>
  <cols>
    <col min="1" max="1" width="21.36328125" customWidth="1"/>
    <col min="2" max="2" width="13.1796875" customWidth="1"/>
    <col min="3" max="3" width="8.81640625" bestFit="1" customWidth="1"/>
    <col min="4" max="4" width="9.54296875" bestFit="1" customWidth="1"/>
    <col min="5" max="5" width="14.26953125" customWidth="1"/>
  </cols>
  <sheetData>
    <row r="1" spans="1:5" x14ac:dyDescent="0.35">
      <c r="A1" s="1" t="s">
        <v>3</v>
      </c>
      <c r="B1" s="1"/>
      <c r="C1" s="1"/>
      <c r="D1" s="1"/>
      <c r="E1" s="1"/>
    </row>
    <row r="2" spans="1:5" x14ac:dyDescent="0.35">
      <c r="A2" s="2" t="s">
        <v>4</v>
      </c>
      <c r="B2" s="2" t="s">
        <v>5</v>
      </c>
      <c r="C2" s="2" t="s">
        <v>7</v>
      </c>
      <c r="D2" s="2" t="s">
        <v>8</v>
      </c>
      <c r="E2" s="2" t="s">
        <v>9</v>
      </c>
    </row>
    <row r="3" spans="1:5" x14ac:dyDescent="0.35">
      <c r="A3" s="3" t="s">
        <v>0</v>
      </c>
      <c r="B3" s="3" t="s">
        <v>6</v>
      </c>
      <c r="C3" s="3">
        <v>68.483999999999995</v>
      </c>
      <c r="D3" s="4">
        <v>2100000</v>
      </c>
      <c r="E3" s="4">
        <f>C3*D3</f>
        <v>143816400</v>
      </c>
    </row>
    <row r="4" spans="1:5" x14ac:dyDescent="0.35">
      <c r="A4" s="3" t="s">
        <v>1</v>
      </c>
      <c r="B4" s="3" t="s">
        <v>6</v>
      </c>
      <c r="C4" s="3">
        <v>41.04</v>
      </c>
      <c r="D4" s="4">
        <v>1900000</v>
      </c>
      <c r="E4" s="4">
        <f t="shared" ref="E4:E5" si="0">C4*D4</f>
        <v>77976000</v>
      </c>
    </row>
    <row r="5" spans="1:5" x14ac:dyDescent="0.35">
      <c r="A5" s="3" t="s">
        <v>2</v>
      </c>
      <c r="B5" s="3" t="s">
        <v>6</v>
      </c>
      <c r="C5" s="3">
        <v>34.58</v>
      </c>
      <c r="D5" s="4">
        <v>2400000</v>
      </c>
      <c r="E5" s="4">
        <f t="shared" si="0"/>
        <v>82992000</v>
      </c>
    </row>
    <row r="6" spans="1:5" x14ac:dyDescent="0.35">
      <c r="A6" s="5" t="s">
        <v>12</v>
      </c>
      <c r="B6" s="5"/>
      <c r="C6" s="5"/>
      <c r="D6" s="5"/>
      <c r="E6" s="4">
        <f>SUM(E3:E5)</f>
        <v>304784400</v>
      </c>
    </row>
    <row r="7" spans="1:5" x14ac:dyDescent="0.35">
      <c r="A7" s="1" t="s">
        <v>10</v>
      </c>
      <c r="B7" s="1"/>
      <c r="C7" s="1"/>
      <c r="D7" s="1"/>
      <c r="E7" s="1"/>
    </row>
    <row r="8" spans="1:5" x14ac:dyDescent="0.35">
      <c r="A8" s="2" t="s">
        <v>4</v>
      </c>
      <c r="B8" s="2" t="s">
        <v>5</v>
      </c>
      <c r="C8" s="2" t="s">
        <v>7</v>
      </c>
      <c r="D8" s="2" t="s">
        <v>8</v>
      </c>
      <c r="E8" s="2" t="s">
        <v>9</v>
      </c>
    </row>
    <row r="9" spans="1:5" x14ac:dyDescent="0.35">
      <c r="A9" s="3" t="s">
        <v>0</v>
      </c>
      <c r="B9" s="3" t="s">
        <v>6</v>
      </c>
      <c r="C9" s="3">
        <v>48.28</v>
      </c>
      <c r="D9" s="4">
        <v>2100000</v>
      </c>
      <c r="E9" s="4">
        <f>C9*D9</f>
        <v>101388000</v>
      </c>
    </row>
    <row r="10" spans="1:5" x14ac:dyDescent="0.35">
      <c r="A10" s="3" t="s">
        <v>1</v>
      </c>
      <c r="B10" s="3" t="s">
        <v>6</v>
      </c>
      <c r="C10" s="3">
        <v>33.119999999999997</v>
      </c>
      <c r="D10" s="4">
        <v>1900000</v>
      </c>
      <c r="E10" s="4">
        <f t="shared" ref="E10:E11" si="1">C10*D10</f>
        <v>62927999.999999993</v>
      </c>
    </row>
    <row r="11" spans="1:5" x14ac:dyDescent="0.35">
      <c r="A11" s="3" t="s">
        <v>2</v>
      </c>
      <c r="B11" s="3" t="s">
        <v>6</v>
      </c>
      <c r="C11" s="3">
        <v>7.15</v>
      </c>
      <c r="D11" s="4">
        <v>2400000</v>
      </c>
      <c r="E11" s="4">
        <f t="shared" si="1"/>
        <v>17160000</v>
      </c>
    </row>
    <row r="12" spans="1:5" x14ac:dyDescent="0.35">
      <c r="A12" s="5" t="s">
        <v>12</v>
      </c>
      <c r="B12" s="5"/>
      <c r="C12" s="5"/>
      <c r="D12" s="5"/>
      <c r="E12" s="4">
        <f>SUM(E9:E11)</f>
        <v>181476000</v>
      </c>
    </row>
    <row r="13" spans="1:5" x14ac:dyDescent="0.35">
      <c r="A13" s="1" t="s">
        <v>11</v>
      </c>
      <c r="B13" s="1"/>
      <c r="C13" s="1"/>
      <c r="D13" s="1"/>
      <c r="E13" s="1"/>
    </row>
    <row r="14" spans="1:5" x14ac:dyDescent="0.35">
      <c r="A14" s="2" t="s">
        <v>4</v>
      </c>
      <c r="B14" s="2" t="s">
        <v>5</v>
      </c>
      <c r="C14" s="2" t="s">
        <v>7</v>
      </c>
      <c r="D14" s="2" t="s">
        <v>8</v>
      </c>
      <c r="E14" s="2" t="s">
        <v>9</v>
      </c>
    </row>
    <row r="15" spans="1:5" x14ac:dyDescent="0.35">
      <c r="A15" s="3" t="s">
        <v>0</v>
      </c>
      <c r="B15" s="3" t="s">
        <v>6</v>
      </c>
      <c r="C15" s="3">
        <v>48.28</v>
      </c>
      <c r="D15" s="4">
        <v>2100000</v>
      </c>
      <c r="E15" s="4">
        <f>C15*D15</f>
        <v>101388000</v>
      </c>
    </row>
    <row r="16" spans="1:5" x14ac:dyDescent="0.35">
      <c r="A16" s="3" t="s">
        <v>1</v>
      </c>
      <c r="B16" s="3" t="s">
        <v>6</v>
      </c>
      <c r="C16" s="3">
        <v>33.119999999999997</v>
      </c>
      <c r="D16" s="4">
        <v>1900000</v>
      </c>
      <c r="E16" s="4">
        <f t="shared" ref="E16:E17" si="2">C16*D16</f>
        <v>62927999.999999993</v>
      </c>
    </row>
    <row r="17" spans="1:5" x14ac:dyDescent="0.35">
      <c r="A17" s="3" t="s">
        <v>2</v>
      </c>
      <c r="B17" s="3" t="s">
        <v>6</v>
      </c>
      <c r="C17" s="3">
        <v>7.15</v>
      </c>
      <c r="D17" s="4">
        <v>2400000</v>
      </c>
      <c r="E17" s="4">
        <f t="shared" si="2"/>
        <v>17160000</v>
      </c>
    </row>
    <row r="18" spans="1:5" x14ac:dyDescent="0.35">
      <c r="A18" s="5" t="s">
        <v>12</v>
      </c>
      <c r="B18" s="5"/>
      <c r="C18" s="5"/>
      <c r="D18" s="5"/>
      <c r="E18" s="4">
        <f>SUM(E15:E17)</f>
        <v>181476000</v>
      </c>
    </row>
    <row r="19" spans="1:5" x14ac:dyDescent="0.35">
      <c r="A19" s="1" t="s">
        <v>13</v>
      </c>
      <c r="B19" s="1"/>
      <c r="C19" s="1"/>
      <c r="D19" s="1"/>
      <c r="E19" s="1"/>
    </row>
    <row r="20" spans="1:5" x14ac:dyDescent="0.35">
      <c r="A20" s="2" t="s">
        <v>4</v>
      </c>
      <c r="B20" s="2" t="s">
        <v>5</v>
      </c>
      <c r="C20" s="2" t="s">
        <v>7</v>
      </c>
      <c r="D20" s="2" t="s">
        <v>8</v>
      </c>
      <c r="E20" s="2" t="s">
        <v>9</v>
      </c>
    </row>
    <row r="21" spans="1:5" x14ac:dyDescent="0.35">
      <c r="A21" s="3" t="s">
        <v>0</v>
      </c>
      <c r="B21" s="3" t="s">
        <v>6</v>
      </c>
      <c r="C21" s="3">
        <v>16.2</v>
      </c>
      <c r="D21" s="4">
        <v>2100000</v>
      </c>
      <c r="E21" s="4">
        <f>C21*D21</f>
        <v>34020000</v>
      </c>
    </row>
    <row r="22" spans="1:5" x14ac:dyDescent="0.35">
      <c r="A22" s="3" t="s">
        <v>1</v>
      </c>
      <c r="B22" s="3" t="s">
        <v>6</v>
      </c>
      <c r="C22" s="3">
        <v>14.04</v>
      </c>
      <c r="D22" s="4">
        <v>1900000</v>
      </c>
      <c r="E22" s="4">
        <f t="shared" ref="E22" si="3">C22*D22</f>
        <v>26676000</v>
      </c>
    </row>
    <row r="23" spans="1:5" x14ac:dyDescent="0.35">
      <c r="A23" s="5" t="s">
        <v>12</v>
      </c>
      <c r="B23" s="5"/>
      <c r="C23" s="5"/>
      <c r="D23" s="5"/>
      <c r="E23" s="4">
        <f>SUM(E21:E22)</f>
        <v>60696000</v>
      </c>
    </row>
  </sheetData>
  <mergeCells count="8">
    <mergeCell ref="A19:E19"/>
    <mergeCell ref="A23:D23"/>
    <mergeCell ref="A12:D12"/>
    <mergeCell ref="A18:D18"/>
    <mergeCell ref="A6:D6"/>
    <mergeCell ref="A1:E1"/>
    <mergeCell ref="A13:E13"/>
    <mergeCell ref="A7:E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2024-07-04T12:47:27Z</dcterms:created>
  <dcterms:modified xsi:type="dcterms:W3CDTF">2024-07-04T12:59:34Z</dcterms:modified>
</cp:coreProperties>
</file>