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DATA/Định Sơn/Bảng Kê/2024/Thái Huy/"/>
    </mc:Choice>
  </mc:AlternateContent>
  <xr:revisionPtr revIDLastSave="0" documentId="13_ncr:1_{29F4C038-6F2D-D44C-9930-B50808E643D7}" xr6:coauthVersionLast="47" xr6:coauthVersionMax="47" xr10:uidLastSave="{00000000-0000-0000-0000-000000000000}"/>
  <bookViews>
    <workbookView xWindow="10740" yWindow="3460" windowWidth="25240" windowHeight="13940" xr2:uid="{0F3F5BA9-D705-C841-8BAA-5A66C915B8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F9" i="1"/>
  <c r="F8" i="1"/>
  <c r="F7" i="1"/>
  <c r="F6" i="1"/>
  <c r="F5" i="1"/>
  <c r="F4" i="1"/>
  <c r="F11" i="1" l="1"/>
</calcChain>
</file>

<file path=xl/sharedStrings.xml><?xml version="1.0" encoding="utf-8"?>
<sst xmlns="http://schemas.openxmlformats.org/spreadsheetml/2006/main" count="23" uniqueCount="20">
  <si>
    <t>CÔNG TY TNHH XÂY DỰNG ĐỊNH SƠN
Địa chỉ: Thôn 1 (tại nhà Ông Nguyễn Sĩ Định), Xã Kiến Quốc, Huyện Kiến Thuỵ, Thành phố Hải Phòng.
Mã số thuế: 0202111150
Số điện thoại: 036.935.6666
Email: dinhsonconstruction@gmail.com
Stk: 13456888888 ACB chi nhánh Hải Phòng
Đại diện pháp luật: Nguyễn Sĩ Sơn</t>
  </si>
  <si>
    <t>STT</t>
  </si>
  <si>
    <t>Tên Hàng</t>
  </si>
  <si>
    <t>ĐVT</t>
  </si>
  <si>
    <t>Số lượng</t>
  </si>
  <si>
    <t>Đơn giá</t>
  </si>
  <si>
    <t>Thành tiền</t>
  </si>
  <si>
    <t>bộ</t>
  </si>
  <si>
    <t>cái</t>
  </si>
  <si>
    <t>Tổng</t>
  </si>
  <si>
    <t>Mầm non TS</t>
  </si>
  <si>
    <t>Quạt hút mùi âm trần 250x250mm</t>
  </si>
  <si>
    <t>Hộp kiểm tra điện trở</t>
  </si>
  <si>
    <t>hộp</t>
  </si>
  <si>
    <t>Aptomat 1 pha 1cực MCB2P-20A</t>
  </si>
  <si>
    <t>Công tắc đôi + đế âm tường</t>
  </si>
  <si>
    <t>Dây điện 1x1.5mm</t>
  </si>
  <si>
    <t>m</t>
  </si>
  <si>
    <t>Dây điện 1x2.5mm</t>
  </si>
  <si>
    <t>Đèn Led panel âm trần 600x600mm 36W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</si>
</sst>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##0;\-#,##0.##0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164" fontId="5" fillId="0" borderId="1" xfId="0" applyNumberFormat="1" applyFont="1" applyBorder="1" applyAlignment="1" applyProtection="1">
      <alignment vertical="center" wrapText="1"/>
      <protection locked="0"/>
    </xf>
    <xf numFmtId="3" fontId="5" fillId="0" borderId="1" xfId="0" applyNumberFormat="1" applyFont="1" applyBorder="1" applyAlignment="1" applyProtection="1">
      <alignment vertical="center" wrapText="1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3" fontId="1" fillId="0" borderId="1" xfId="0" applyNumberFormat="1" applyFont="1" applyBorder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4A015-D41B-784B-B134-0F3C11CEE4FD}">
  <dimension ref="A1:F11"/>
  <sheetViews>
    <sheetView tabSelected="1" workbookViewId="0">
      <selection activeCell="B4" sqref="B4:F11"/>
    </sheetView>
  </sheetViews>
  <sheetFormatPr baseColWidth="10" defaultRowHeight="16" x14ac:dyDescent="0.2"/>
  <cols>
    <col min="1" max="1" width="6.33203125" customWidth="1"/>
    <col min="2" max="2" width="53.6640625" customWidth="1"/>
    <col min="6" max="6" width="12.6640625" customWidth="1"/>
  </cols>
  <sheetData>
    <row r="1" spans="1:6" ht="146" customHeight="1" x14ac:dyDescent="0.2">
      <c r="A1" s="9" t="s">
        <v>0</v>
      </c>
      <c r="B1" s="9"/>
      <c r="C1" s="9"/>
      <c r="D1" s="9"/>
      <c r="E1" s="9"/>
      <c r="F1" s="9"/>
    </row>
    <row r="2" spans="1:6" ht="18" x14ac:dyDescent="0.2">
      <c r="A2" s="10" t="s">
        <v>10</v>
      </c>
      <c r="B2" s="10"/>
      <c r="C2" s="10"/>
      <c r="D2" s="10"/>
      <c r="E2" s="10"/>
      <c r="F2" s="10"/>
    </row>
    <row r="3" spans="1:6" ht="18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 ht="19" x14ac:dyDescent="0.2">
      <c r="A4" s="6">
        <v>1</v>
      </c>
      <c r="B4" s="2" t="s">
        <v>11</v>
      </c>
      <c r="C4" s="3" t="s">
        <v>8</v>
      </c>
      <c r="D4" s="4">
        <v>8</v>
      </c>
      <c r="E4" s="5">
        <v>350000</v>
      </c>
      <c r="F4" s="5">
        <f t="shared" ref="F4:F10" si="0">D4*E4</f>
        <v>2800000</v>
      </c>
    </row>
    <row r="5" spans="1:6" ht="19" x14ac:dyDescent="0.2">
      <c r="A5" s="6">
        <v>2</v>
      </c>
      <c r="B5" s="2" t="s">
        <v>12</v>
      </c>
      <c r="C5" s="3" t="s">
        <v>13</v>
      </c>
      <c r="D5" s="4">
        <v>2</v>
      </c>
      <c r="E5" s="5">
        <v>550000</v>
      </c>
      <c r="F5" s="5">
        <f t="shared" si="0"/>
        <v>1100000</v>
      </c>
    </row>
    <row r="6" spans="1:6" ht="19" x14ac:dyDescent="0.2">
      <c r="A6" s="6">
        <v>3</v>
      </c>
      <c r="B6" s="2" t="s">
        <v>14</v>
      </c>
      <c r="C6" s="3" t="s">
        <v>8</v>
      </c>
      <c r="D6" s="4">
        <v>8</v>
      </c>
      <c r="E6" s="5">
        <v>89000</v>
      </c>
      <c r="F6" s="5">
        <f t="shared" si="0"/>
        <v>712000</v>
      </c>
    </row>
    <row r="7" spans="1:6" ht="19" x14ac:dyDescent="0.2">
      <c r="A7" s="6">
        <v>4</v>
      </c>
      <c r="B7" s="2" t="s">
        <v>15</v>
      </c>
      <c r="C7" s="3" t="s">
        <v>8</v>
      </c>
      <c r="D7" s="4">
        <v>8</v>
      </c>
      <c r="E7" s="5">
        <v>42000</v>
      </c>
      <c r="F7" s="5">
        <f t="shared" si="0"/>
        <v>336000</v>
      </c>
    </row>
    <row r="8" spans="1:6" ht="19" x14ac:dyDescent="0.2">
      <c r="A8" s="6">
        <v>5</v>
      </c>
      <c r="B8" s="2" t="s">
        <v>16</v>
      </c>
      <c r="C8" s="3" t="s">
        <v>17</v>
      </c>
      <c r="D8" s="4">
        <v>202</v>
      </c>
      <c r="E8" s="5">
        <v>7800</v>
      </c>
      <c r="F8" s="5">
        <f t="shared" si="0"/>
        <v>1575600</v>
      </c>
    </row>
    <row r="9" spans="1:6" ht="19" x14ac:dyDescent="0.2">
      <c r="A9" s="6">
        <v>6</v>
      </c>
      <c r="B9" s="2" t="s">
        <v>18</v>
      </c>
      <c r="C9" s="3" t="s">
        <v>17</v>
      </c>
      <c r="D9" s="4">
        <v>81</v>
      </c>
      <c r="E9" s="5">
        <v>11800</v>
      </c>
      <c r="F9" s="5">
        <f t="shared" si="0"/>
        <v>955800</v>
      </c>
    </row>
    <row r="10" spans="1:6" ht="19" x14ac:dyDescent="0.2">
      <c r="A10" s="6">
        <v>7</v>
      </c>
      <c r="B10" s="2" t="s">
        <v>19</v>
      </c>
      <c r="C10" s="3" t="s">
        <v>7</v>
      </c>
      <c r="D10" s="4">
        <v>16</v>
      </c>
      <c r="E10" s="5">
        <v>1200000</v>
      </c>
      <c r="F10" s="5">
        <f t="shared" si="0"/>
        <v>19200000</v>
      </c>
    </row>
    <row r="11" spans="1:6" ht="19" x14ac:dyDescent="0.2">
      <c r="A11" s="7"/>
      <c r="B11" s="2" t="s">
        <v>9</v>
      </c>
      <c r="C11" s="7"/>
      <c r="D11" s="7"/>
      <c r="E11" s="7"/>
      <c r="F11" s="8">
        <f>SUM(F4:F10)</f>
        <v>26679400</v>
      </c>
    </row>
  </sheetData>
  <mergeCells count="2">
    <mergeCell ref="A1:F1"/>
    <mergeCell ref="A2:F2"/>
  </mergeCells>
  <conditionalFormatting sqref="B4:B6">
    <cfRule type="duplicateValues" dxfId="4" priority="5"/>
  </conditionalFormatting>
  <conditionalFormatting sqref="B7">
    <cfRule type="duplicateValues" dxfId="3" priority="4"/>
  </conditionalFormatting>
  <conditionalFormatting sqref="B8">
    <cfRule type="duplicateValues" dxfId="2" priority="3"/>
  </conditionalFormatting>
  <conditionalFormatting sqref="B9:B10">
    <cfRule type="duplicateValues" dxfId="1" priority="6"/>
  </conditionalFormatting>
  <conditionalFormatting sqref="B11">
    <cfRule type="duplicateValues" dxfId="0" priority="7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2024-05-20T08:05:28Z</dcterms:created>
  <dcterms:modified xsi:type="dcterms:W3CDTF">2024-07-24T12:56:07Z</dcterms:modified>
</cp:coreProperties>
</file>