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Kênh cấp 1 tiếp nguồn trạm bơm Đồng Quan/"/>
    </mc:Choice>
  </mc:AlternateContent>
  <xr:revisionPtr revIDLastSave="0" documentId="13_ncr:1_{BAACA037-32E1-0C4D-9606-FE3BA6534FF4}" xr6:coauthVersionLast="47" xr6:coauthVersionMax="47" xr10:uidLastSave="{00000000-0000-0000-0000-000000000000}"/>
  <bookViews>
    <workbookView xWindow="9480" yWindow="7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6" i="1"/>
  <c r="F5" i="1"/>
  <c r="F4" i="1"/>
  <c r="F10" i="1" l="1"/>
  <c r="F11" i="1" s="1"/>
  <c r="F12" i="1" s="1"/>
</calcChain>
</file>

<file path=xl/sharedStrings.xml><?xml version="1.0" encoding="utf-8"?>
<sst xmlns="http://schemas.openxmlformats.org/spreadsheetml/2006/main" count="38" uniqueCount="28">
  <si>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</si>
  <si>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</si>
  <si>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</si>
  <si>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</si>
  <si>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</si>
  <si>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</si>
  <si>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</si>
  <si>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</si>
  <si>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</si>
  <si>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</si>
  <si>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</si>
  <si>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Phao thép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</si>
  <si>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</si>
  <si>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Xe vận chuyển</t>
  </si>
  <si>
    <t>Điểm đến</t>
  </si>
  <si>
    <t>Điểm đi</t>
  </si>
  <si>
    <t>Ngày</t>
  </si>
  <si>
    <t>Ô tô tự đổ</t>
  </si>
  <si>
    <t>&gt;5/4/2025</t>
  </si>
  <si>
    <t>NCC</t>
  </si>
  <si>
    <t>xã Du Lễ, huyện Kiến Thụy</t>
  </si>
  <si>
    <t>Hành trình Xe vận chuyển, xe cẩu</t>
  </si>
  <si>
    <t>Xe vận chuyển máy đào và thiết bị</t>
  </si>
  <si>
    <t>Xe cẩu (&gt;=16T)</t>
  </si>
  <si>
    <t>Xe cẩu</t>
  </si>
  <si>
    <t>5/4/2025-&gt; 26/06/2025</t>
  </si>
  <si>
    <t>Bãi đổ thải</t>
  </si>
  <si>
    <t>KÊNH CẤP 1 TIẾP NGUỒN TRẠM BƠM ĐỒNG QUAN
(TỪ KÊNH ĐỒNG MÀU ĐẾN UBND XÃ DU LỄ, L=920M)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</si>
</sst>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20"/>
  <sheetViews>
    <sheetView tabSelected="1" workbookViewId="0">
      <selection activeCell="F7" sqref="F7:F8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6" customHeight="1" x14ac:dyDescent="0.2">
      <c r="A1" s="24" t="s">
        <v>12</v>
      </c>
      <c r="B1" s="24"/>
      <c r="C1" s="24"/>
      <c r="D1" s="24"/>
      <c r="E1" s="24"/>
      <c r="F1" s="24"/>
    </row>
    <row r="2" spans="1:18" ht="32" customHeight="1" x14ac:dyDescent="0.2">
      <c r="A2" s="25" t="s">
        <v>27</v>
      </c>
      <c r="B2" s="25"/>
      <c r="C2" s="25"/>
      <c r="D2" s="25"/>
      <c r="E2" s="25"/>
      <c r="F2" s="2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8</v>
      </c>
      <c r="C4" s="5" t="s">
        <v>9</v>
      </c>
      <c r="D4" s="7">
        <v>11.5</v>
      </c>
      <c r="E4" s="8">
        <v>2300000</v>
      </c>
      <c r="F4" s="8">
        <f>D4*E4</f>
        <v>26450000</v>
      </c>
    </row>
    <row r="5" spans="1:18" x14ac:dyDescent="0.2">
      <c r="A5" s="5">
        <v>2</v>
      </c>
      <c r="B5" s="6" t="s">
        <v>10</v>
      </c>
      <c r="C5" s="5" t="s">
        <v>9</v>
      </c>
      <c r="D5" s="7">
        <v>23.5</v>
      </c>
      <c r="E5" s="8">
        <v>2900000</v>
      </c>
      <c r="F5" s="8">
        <f t="shared" ref="F5" si="0">D5*E5</f>
        <v>68150000</v>
      </c>
    </row>
    <row r="6" spans="1:18" x14ac:dyDescent="0.2">
      <c r="A6" s="5">
        <v>3</v>
      </c>
      <c r="B6" s="1" t="s">
        <v>17</v>
      </c>
      <c r="C6" s="5" t="s">
        <v>9</v>
      </c>
      <c r="D6" s="7">
        <v>40</v>
      </c>
      <c r="E6" s="9">
        <v>1700000</v>
      </c>
      <c r="F6" s="8">
        <f>D6*E6</f>
        <v>68000000</v>
      </c>
    </row>
    <row r="7" spans="1:18" x14ac:dyDescent="0.2">
      <c r="A7" s="5">
        <v>4</v>
      </c>
      <c r="B7" s="6" t="s">
        <v>23</v>
      </c>
      <c r="C7" s="5" t="s">
        <v>9</v>
      </c>
      <c r="D7" s="7">
        <v>2</v>
      </c>
      <c r="E7" s="9">
        <v>2400000</v>
      </c>
      <c r="F7" s="8">
        <f t="shared" ref="F7:F9" si="1">D7*E7</f>
        <v>4800000</v>
      </c>
    </row>
    <row r="8" spans="1:18" ht="38" x14ac:dyDescent="0.2">
      <c r="A8" s="5">
        <v>5</v>
      </c>
      <c r="B8" s="15" t="s">
        <v>22</v>
      </c>
      <c r="C8" s="5" t="s">
        <v>9</v>
      </c>
      <c r="D8" s="7">
        <v>2</v>
      </c>
      <c r="E8" s="9">
        <v>1700000</v>
      </c>
      <c r="F8" s="8">
        <f t="shared" si="1"/>
        <v>3400000</v>
      </c>
    </row>
    <row r="9" spans="1:18" x14ac:dyDescent="0.2">
      <c r="A9" s="5">
        <v>6</v>
      </c>
      <c r="B9" s="6" t="s">
        <v>11</v>
      </c>
      <c r="C9" s="5" t="s">
        <v>9</v>
      </c>
      <c r="D9" s="7">
        <v>35</v>
      </c>
      <c r="E9" s="9">
        <v>115000</v>
      </c>
      <c r="F9" s="8">
        <f t="shared" si="1"/>
        <v>4025000</v>
      </c>
    </row>
    <row r="10" spans="1:18" x14ac:dyDescent="0.2">
      <c r="A10" s="5"/>
      <c r="B10" s="6" t="s">
        <v>5</v>
      </c>
      <c r="C10" s="5"/>
      <c r="D10" s="7"/>
      <c r="E10" s="8"/>
      <c r="F10" s="8">
        <f>SUM(F4:F9)</f>
        <v>174825000</v>
      </c>
    </row>
    <row r="11" spans="1:18" x14ac:dyDescent="0.2">
      <c r="A11" s="6"/>
      <c r="B11" s="6" t="s">
        <v>4</v>
      </c>
      <c r="C11" s="5"/>
      <c r="D11" s="10"/>
      <c r="E11" s="11">
        <v>0.08</v>
      </c>
      <c r="F11" s="12">
        <f>F10*E11</f>
        <v>13986000</v>
      </c>
    </row>
    <row r="12" spans="1:18" x14ac:dyDescent="0.2">
      <c r="A12" s="6"/>
      <c r="B12" s="6" t="s">
        <v>5</v>
      </c>
      <c r="C12" s="5"/>
      <c r="D12" s="10"/>
      <c r="E12" s="6"/>
      <c r="F12" s="13">
        <f>SUM(F10:F11)</f>
        <v>188811000</v>
      </c>
    </row>
    <row r="14" spans="1:18" ht="43" customHeight="1" x14ac:dyDescent="0.2">
      <c r="A14" s="26" t="s">
        <v>21</v>
      </c>
      <c r="B14" s="26"/>
      <c r="C14" s="26"/>
      <c r="D14" s="26"/>
      <c r="E14" s="26"/>
      <c r="F14" s="26"/>
    </row>
    <row r="15" spans="1:18" ht="38" x14ac:dyDescent="0.2">
      <c r="B15" s="17" t="s">
        <v>16</v>
      </c>
      <c r="C15" s="17" t="s">
        <v>15</v>
      </c>
      <c r="D15" s="18" t="s">
        <v>13</v>
      </c>
      <c r="E15" s="17" t="s">
        <v>24</v>
      </c>
      <c r="F15" s="17" t="s">
        <v>17</v>
      </c>
      <c r="G15" s="17" t="s">
        <v>14</v>
      </c>
    </row>
    <row r="16" spans="1:18" ht="76" x14ac:dyDescent="0.2">
      <c r="A16" s="16"/>
      <c r="B16" s="19" t="s">
        <v>18</v>
      </c>
      <c r="C16" s="20" t="s">
        <v>19</v>
      </c>
      <c r="D16" s="20">
        <v>1</v>
      </c>
      <c r="E16" s="20">
        <v>3</v>
      </c>
      <c r="F16" s="6"/>
      <c r="G16" s="21" t="s">
        <v>20</v>
      </c>
    </row>
    <row r="17" spans="1:7" ht="57" x14ac:dyDescent="0.2">
      <c r="A17" s="16"/>
      <c r="B17" s="22">
        <v>45834</v>
      </c>
      <c r="C17" s="21" t="s">
        <v>20</v>
      </c>
      <c r="D17" s="20">
        <v>1</v>
      </c>
      <c r="E17" s="20">
        <v>2</v>
      </c>
      <c r="F17" s="6"/>
      <c r="G17" s="20" t="s">
        <v>19</v>
      </c>
    </row>
    <row r="18" spans="1:7" ht="57" x14ac:dyDescent="0.2">
      <c r="B18" s="23" t="s">
        <v>25</v>
      </c>
      <c r="C18" s="15" t="s">
        <v>20</v>
      </c>
      <c r="D18" s="5"/>
      <c r="E18" s="6"/>
      <c r="F18" s="20">
        <v>40</v>
      </c>
      <c r="G18" s="20" t="s">
        <v>26</v>
      </c>
    </row>
    <row r="19" spans="1:7" x14ac:dyDescent="0.2">
      <c r="B19" s="14"/>
      <c r="D19" s="2"/>
    </row>
    <row r="20" spans="1:7" x14ac:dyDescent="0.2">
      <c r="B20" s="27"/>
      <c r="C20" s="27"/>
      <c r="D20" s="2"/>
      <c r="E20" s="2"/>
    </row>
  </sheetData>
  <mergeCells count="4">
    <mergeCell ref="A1:F1"/>
    <mergeCell ref="A2:F2"/>
    <mergeCell ref="A14:F14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2025-07-08T13:51:05Z</dcterms:modified>
</cp:coreProperties>
</file>