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Công văn (4)" sheetId="1" r:id="rId5"/>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<sst xmlns="http://schemas.openxmlformats.org/spreadsheetml/2006/main" uniqueCount="23">
  <si>
    <t>CÔNG TY TNHH XÂY DỰNG ĐỊNH SƠN</t>
  </si>
  <si>
    <r>
      <rPr>
        <b val="1"/>
        <sz val="11"/>
        <color indexed="8"/>
        <rFont val="Times New Roman"/>
      </rPr>
      <t xml:space="preserve">CỘNG HÒA XÃ HỘI CHỦ NGHĨA VIỆT NAM
</t>
    </r>
    <r>
      <rPr>
        <b val="1"/>
        <sz val="11"/>
        <color indexed="8"/>
        <rFont val="Times New Roman"/>
      </rPr>
      <t xml:space="preserve">       </t>
    </r>
    <r>
      <rPr>
        <i val="1"/>
        <sz val="11"/>
        <color indexed="8"/>
        <rFont val="Times New Roman"/>
      </rPr>
      <t xml:space="preserve">    Độc lập - Tự do - Hạnh Phúc</t>
    </r>
  </si>
  <si>
    <t>Số : 09/2025/ĐNTT-ĐS</t>
  </si>
  <si>
    <t>(V/v:  Đề nghị thanh toán công trình)</t>
  </si>
  <si>
    <t>Hải Phòng, ngày    tháng    năm 2025</t>
  </si>
  <si>
    <t xml:space="preserve">    Kính gửi: Công ty TNHH MTV khai thác công trình thủy lợi Đa Độ</t>
  </si>
  <si>
    <r>
      <rPr>
        <sz val="13"/>
        <color indexed="8"/>
        <rFont val="Times New Roman"/>
      </rPr>
      <t xml:space="preserve">             - Căn cứ Hợp đồng số: 30.7.NĐ/2025/HĐTCXD</t>
    </r>
    <r>
      <rPr>
        <sz val="12"/>
        <color indexed="8"/>
        <rFont val="Times Roman"/>
      </rPr>
      <t xml:space="preserve"> </t>
    </r>
    <r>
      <rPr>
        <sz val="13"/>
        <color indexed="8"/>
        <rFont val="Times New Roman"/>
      </rPr>
      <t xml:space="preserve">  ngày 30/07/2025 giữa công ty TNHH MTV khai thác công trình thủy lợi Đa Độ và công ty TNHH xây dựng Định Sơn về việc thi công công trình: Nạo vét kênh hút trạm bơm Núi Đối, chiều dài L=630m</t>
    </r>
    <r>
      <rPr>
        <sz val="12"/>
        <color indexed="8"/>
        <rFont val="Times Roman"/>
      </rPr>
      <t xml:space="preserve"> </t>
    </r>
    <r>
      <rPr>
        <sz val="13"/>
        <color indexed="8"/>
        <rFont val="Times New Roman"/>
      </rPr>
      <t>. Địa điểm xây dựng: Xã Kiến Thụy - TP Hải Phòng; Biên bản nghiệm thu đưa vào sử dụng ngày    /    /2025; Quyết định phê duyệt quyết toán số       /QĐ-TLD ngày    /    /2025.</t>
    </r>
  </si>
  <si>
    <t xml:space="preserve">            Hiện nay các công trình đã được nghiệm thu đưa vào sử dụng nên công ty TNHH Xây Dựng Định Sơn đề nghị công ty TNHH MTV khai thác công trình thủy lợi Đa Độ thanh toán số tiền như sau:</t>
  </si>
  <si>
    <t>Đơn vị tính: Đồng</t>
  </si>
  <si>
    <t>Stt</t>
  </si>
  <si>
    <t>Tên công trình</t>
  </si>
  <si>
    <t>Giá trị 
hợp đồng</t>
  </si>
  <si>
    <t>Giá trị 
quyết toán</t>
  </si>
  <si>
    <t>Số tiền 
tạm ứng</t>
  </si>
  <si>
    <t>Số tiền 
chưa thanh toán</t>
  </si>
  <si>
    <r>
      <rPr>
        <sz val="13"/>
        <color indexed="8"/>
        <rFont val="Times New Roman"/>
      </rPr>
      <t>Nạo vét kênh hút trạm bơm Núi Đối, chiều dài L=630m</t>
    </r>
    <r>
      <rPr>
        <sz val="12"/>
        <color indexed="8"/>
        <rFont val="Times Roman"/>
      </rPr>
      <t xml:space="preserve"> </t>
    </r>
    <r>
      <rPr>
        <sz val="13"/>
        <color indexed="8"/>
        <rFont val="Times New Roman"/>
      </rPr>
      <t>. Địa điểm xây dựng: Xã Kiến Thụy - TP Hải Phòng.</t>
    </r>
  </si>
  <si>
    <t>Tổng</t>
  </si>
  <si>
    <t>(Bằng chữ: Hai trăm tám mươi mốt triệu sáu trăm năm mươi chín nghìn đồng./.)</t>
  </si>
  <si>
    <t xml:space="preserve">    Vậy đề nghị Công ty TNHH MTV khai thác công trình thủy lợi Đa Độ thanh toán số tiền trên cho Nhà thầu theo số TK: 13456.888.888 - Ngân hàng ACB chi nhánh Hải Phòng.
    Trân trọng cảm ơn!
</t>
  </si>
  <si>
    <t>ĐẠI DIỆN NHÀ THẦU</t>
  </si>
  <si>
    <r>
      <rPr>
        <sz val="11"/>
        <color indexed="8"/>
        <rFont val="Times New Roman"/>
      </rPr>
      <t xml:space="preserve">     </t>
    </r>
    <r>
      <rPr>
        <b val="1"/>
        <i val="1"/>
        <u val="single"/>
        <sz val="11"/>
        <color indexed="8"/>
        <rFont val="Times New Roman"/>
      </rPr>
      <t>Nơi nhận:</t>
    </r>
  </si>
  <si>
    <t xml:space="preserve">        - Như kính gửi;</t>
  </si>
  <si>
    <t xml:space="preserve">        - Lưu VP.</t>
  </si>
</sst>
</file>

<file path=xl/styles.xml><?xml version="1.0" encoding="utf-8"?>
<styleSheet xmlns="http://schemas.openxmlformats.org/spreadsheetml/2006/main">
  <numFmts count="3">
    <numFmt numFmtId="0" formatCode="General"/>
    <numFmt numFmtId="59" formatCode="&quot;Hà Nội, ngày &quot;dd&quot; tháng &quot;mm&quot; năm &quot;yyyy"/>
    <numFmt numFmtId="60" formatCode="#,###;&quot; -&quot;#,###;&quot;0&quot;"/>
  </numFmts>
  <fonts count="12">
    <font>
      <sz val="12"/>
      <color indexed="8"/>
      <name val="Times New Roman"/>
    </font>
    <font>
      <sz val="15"/>
      <color indexed="8"/>
      <name val="Calibri"/>
    </font>
    <font>
      <b val="1"/>
      <sz val="11"/>
      <color indexed="8"/>
      <name val="Times New Roman"/>
    </font>
    <font>
      <i val="1"/>
      <sz val="11"/>
      <color indexed="8"/>
      <name val="Times New Roman"/>
    </font>
    <font>
      <sz val="11"/>
      <color indexed="8"/>
      <name val="Times New Roman"/>
    </font>
    <font>
      <b val="1"/>
      <u val="single"/>
      <sz val="11"/>
      <color indexed="8"/>
      <name val="Times New Roman"/>
    </font>
    <font>
      <i val="1"/>
      <sz val="13"/>
      <color indexed="8"/>
      <name val="Times New Roman"/>
    </font>
    <font>
      <b val="1"/>
      <sz val="13"/>
      <color indexed="8"/>
      <name val="Times New Roman"/>
    </font>
    <font>
      <sz val="13"/>
      <color indexed="8"/>
      <name val="Times New Roman"/>
    </font>
    <font>
      <sz val="12"/>
      <color indexed="8"/>
      <name val="Times Roman"/>
    </font>
    <font>
      <b val="1"/>
      <sz val="12"/>
      <color indexed="8"/>
      <name val="Times New Roman"/>
    </font>
    <font>
      <b val="1"/>
      <i val="1"/>
      <u val="single"/>
      <sz val="11"/>
      <color indexed="8"/>
      <name val="Times New Roman"/>
    </font>
  </fonts>
  <fills count="3">
    <fill>
      <patternFill patternType="none"/>
    </fill>
    <fill>
      <patternFill patternType="gray125"/>
    </fill>
    <fill>
      <patternFill patternType="solid">
        <fgColor indexed="9"/>
        <bgColor auto="1"/>
      </patternFill>
    </fill>
  </fills>
  <borders count="17">
    <border>
      <left/>
      <right/>
      <top/>
      <bottom/>
      <diagonal/>
    </border>
    <border>
      <left>
        <color indexed="8"/>
      </left>
      <right/>
      <top>
        <color indexed="8"/>
      </top>
      <bottom/>
      <diagonal/>
    </border>
    <border>
      <left/>
      <right/>
      <top>
        <color indexed="8"/>
      </top>
      <bottom/>
      <diagonal/>
    </border>
    <border>
      <left/>
      <right>
        <color indexed="8"/>
      </right>
      <top>
        <color indexed="8"/>
      </top>
      <bottom/>
      <diagonal/>
    </border>
    <border>
      <left>
        <color indexed="8"/>
      </left>
      <right/>
      <top/>
      <bottom/>
      <diagonal/>
    </border>
    <border>
      <left/>
      <right/>
      <top/>
      <bottom/>
      <diagonal/>
    </border>
    <border>
      <left/>
      <right>
        <color indexed="8"/>
      </right>
      <top/>
      <bottom/>
      <diagonal/>
    </border>
    <border>
      <left>
        <color indexed="8"/>
      </left>
      <right/>
      <top/>
      <bottom style="thin">
        <color indexed="8"/>
      </bottom>
      <diagonal/>
    </border>
    <border>
      <left/>
      <right/>
      <top/>
      <bottom style="thin">
        <color indexed="8"/>
      </bottom>
      <diagonal/>
    </border>
    <border>
      <left/>
      <right>
        <color indexed="8"/>
      </right>
      <top/>
      <bottom style="thin">
        <color indexed="8"/>
      </bottom>
      <diagonal/>
    </border>
    <border>
      <left style="thin">
        <color indexed="8"/>
      </left>
      <right style="thin">
        <color indexed="8"/>
      </right>
      <top style="thin">
        <color indexed="8"/>
      </top>
      <bottom style="thin">
        <color indexed="8"/>
      </bottom>
      <diagonal/>
    </border>
    <border>
      <left>
        <color indexed="8"/>
      </left>
      <right/>
      <top style="thin">
        <color indexed="8"/>
      </top>
      <bottom/>
      <diagonal/>
    </border>
    <border>
      <left/>
      <right/>
      <top style="thin">
        <color indexed="8"/>
      </top>
      <bottom/>
      <diagonal/>
    </border>
    <border>
      <left/>
      <right>
        <color indexed="8"/>
      </right>
      <top style="thin">
        <color indexed="8"/>
      </top>
      <bottom/>
      <diagonal/>
    </border>
    <border>
      <left>
        <color indexed="8"/>
      </left>
      <right/>
      <top/>
      <bottom>
        <color indexed="8"/>
      </bottom>
      <diagonal/>
    </border>
    <border>
      <left/>
      <right/>
      <top/>
      <bottom>
        <color indexed="8"/>
      </bottom>
      <diagonal/>
    </border>
    <border>
      <left/>
      <right>
        <color indexed="8"/>
      </right>
      <top/>
      <bottom>
        <color indexed="8"/>
      </bottom>
      <diagonal/>
    </border>
  </borders>
  <cellStyleXfs count="1">
    <xf numFmtId="0" fontId="0" applyNumberFormat="0" applyFont="1" applyFill="0" applyBorder="0" applyAlignment="1" applyProtection="0">
      <alignment vertical="bottom"/>
    </xf>
  </cellStyleXfs>
  <cellXfs count="5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2" fillId="2" borderId="1" applyNumberFormat="1" applyFont="1" applyFill="1" applyBorder="1" applyAlignment="1" applyProtection="0">
      <alignment horizontal="center" vertical="center" wrapText="1"/>
    </xf>
    <xf numFmtId="0" fontId="2" fillId="2" borderId="2" applyNumberFormat="0" applyFont="1" applyFill="1" applyBorder="1" applyAlignment="1" applyProtection="0">
      <alignment horizontal="center" vertical="center" wrapText="1"/>
    </xf>
    <xf numFmtId="49" fontId="2" fillId="2" borderId="2" applyNumberFormat="1" applyFont="1" applyFill="1" applyBorder="1" applyAlignment="1" applyProtection="0">
      <alignment horizontal="center" vertical="top" wrapText="1"/>
    </xf>
    <xf numFmtId="0" fontId="2" fillId="2" borderId="2" applyNumberFormat="0" applyFont="1" applyFill="1" applyBorder="1" applyAlignment="1" applyProtection="0">
      <alignment horizontal="center" vertical="top" wrapText="1"/>
    </xf>
    <xf numFmtId="0" fontId="2" fillId="2" borderId="3" applyNumberFormat="0" applyFont="1" applyFill="1" applyBorder="1" applyAlignment="1" applyProtection="0">
      <alignment horizontal="center" vertical="top" wrapText="1"/>
    </xf>
    <xf numFmtId="49" fontId="4" fillId="2" borderId="4" applyNumberFormat="1" applyFont="1" applyFill="1" applyBorder="1" applyAlignment="1" applyProtection="0">
      <alignment horizontal="center" vertical="center" wrapText="1"/>
    </xf>
    <xf numFmtId="0" fontId="4" fillId="2" borderId="5" applyNumberFormat="0" applyFont="1" applyFill="1" applyBorder="1" applyAlignment="1" applyProtection="0">
      <alignment horizontal="center" vertical="center" wrapText="1"/>
    </xf>
    <xf numFmtId="0" fontId="5" fillId="2" borderId="5" applyNumberFormat="0" applyFont="1" applyFill="1" applyBorder="1" applyAlignment="1" applyProtection="0">
      <alignment horizontal="center" vertical="top" wrapText="1"/>
    </xf>
    <xf numFmtId="0" fontId="5" fillId="2" borderId="6" applyNumberFormat="0" applyFont="1" applyFill="1" applyBorder="1" applyAlignment="1" applyProtection="0">
      <alignment horizontal="center" vertical="top" wrapText="1"/>
    </xf>
    <xf numFmtId="49" fontId="3" fillId="2" borderId="4" applyNumberFormat="1" applyFont="1" applyFill="1" applyBorder="1" applyAlignment="1" applyProtection="0">
      <alignment horizontal="center" vertical="top" wrapText="1"/>
    </xf>
    <xf numFmtId="0" fontId="3" fillId="2" borderId="5" applyNumberFormat="0" applyFont="1" applyFill="1" applyBorder="1" applyAlignment="1" applyProtection="0">
      <alignment horizontal="center" vertical="top" wrapText="1"/>
    </xf>
    <xf numFmtId="49" fontId="6" fillId="2" borderId="5" applyNumberFormat="1" applyFont="1" applyFill="1" applyBorder="1" applyAlignment="1" applyProtection="0">
      <alignment horizontal="right" vertical="top" wrapText="1"/>
    </xf>
    <xf numFmtId="59" fontId="6" fillId="2" borderId="5" applyNumberFormat="1" applyFont="1" applyFill="1" applyBorder="1" applyAlignment="1" applyProtection="0">
      <alignment horizontal="right" vertical="top" wrapText="1"/>
    </xf>
    <xf numFmtId="59" fontId="6" fillId="2" borderId="6" applyNumberFormat="1" applyFont="1" applyFill="1" applyBorder="1" applyAlignment="1" applyProtection="0">
      <alignment horizontal="right" vertical="top" wrapText="1"/>
    </xf>
    <xf numFmtId="49" fontId="7" fillId="2" borderId="4" applyNumberFormat="1" applyFont="1" applyFill="1" applyBorder="1" applyAlignment="1" applyProtection="0">
      <alignment horizontal="center" vertical="center"/>
    </xf>
    <xf numFmtId="0" fontId="7" fillId="2" borderId="5" applyNumberFormat="0" applyFont="1" applyFill="1" applyBorder="1" applyAlignment="1" applyProtection="0">
      <alignment horizontal="center" vertical="center"/>
    </xf>
    <xf numFmtId="0" fontId="7" fillId="2" borderId="6" applyNumberFormat="0" applyFont="1" applyFill="1" applyBorder="1" applyAlignment="1" applyProtection="0">
      <alignment horizontal="center" vertical="center"/>
    </xf>
    <xf numFmtId="49" fontId="8" fillId="2" borderId="4" applyNumberFormat="1" applyFont="1" applyFill="1" applyBorder="1" applyAlignment="1" applyProtection="0">
      <alignment horizontal="left" vertical="top" wrapText="1"/>
    </xf>
    <xf numFmtId="0" fontId="8" fillId="2" borderId="5" applyNumberFormat="0" applyFont="1" applyFill="1" applyBorder="1" applyAlignment="1" applyProtection="0">
      <alignment horizontal="left" vertical="top" wrapText="1"/>
    </xf>
    <xf numFmtId="0" fontId="8" fillId="2" borderId="6" applyNumberFormat="0" applyFont="1" applyFill="1" applyBorder="1" applyAlignment="1" applyProtection="0">
      <alignment horizontal="left" vertical="top" wrapText="1"/>
    </xf>
    <xf numFmtId="49" fontId="8" fillId="2" borderId="4" applyNumberFormat="1" applyFont="1" applyFill="1" applyBorder="1" applyAlignment="1" applyProtection="0">
      <alignment horizontal="left" vertical="center" wrapText="1"/>
    </xf>
    <xf numFmtId="0" fontId="8" fillId="2" borderId="5" applyNumberFormat="0" applyFont="1" applyFill="1" applyBorder="1" applyAlignment="1" applyProtection="0">
      <alignment horizontal="left" vertical="center" wrapText="1"/>
    </xf>
    <xf numFmtId="0" fontId="8" fillId="2" borderId="6" applyNumberFormat="0" applyFont="1" applyFill="1" applyBorder="1" applyAlignment="1" applyProtection="0">
      <alignment horizontal="left" vertical="center" wrapText="1"/>
    </xf>
    <xf numFmtId="0" fontId="8" fillId="2" borderId="7" applyNumberFormat="0" applyFont="1" applyFill="1" applyBorder="1" applyAlignment="1" applyProtection="0">
      <alignment horizontal="left" vertical="center" wrapText="1"/>
    </xf>
    <xf numFmtId="0" fontId="8" fillId="2" borderId="8" applyNumberFormat="0" applyFont="1" applyFill="1" applyBorder="1" applyAlignment="1" applyProtection="0">
      <alignment horizontal="left" vertical="center" wrapText="1"/>
    </xf>
    <xf numFmtId="49" fontId="6" fillId="2" borderId="9" applyNumberFormat="1" applyFont="1" applyFill="1" applyBorder="1" applyAlignment="1" applyProtection="0">
      <alignment horizontal="right" vertical="center" wrapText="1"/>
    </xf>
    <xf numFmtId="49" fontId="7" fillId="2" borderId="10" applyNumberFormat="1" applyFont="1" applyFill="1" applyBorder="1" applyAlignment="1" applyProtection="0">
      <alignment horizontal="center" vertical="center" wrapText="1"/>
    </xf>
    <xf numFmtId="0" fontId="8" fillId="2" borderId="10" applyNumberFormat="1" applyFont="1" applyFill="1" applyBorder="1" applyAlignment="1" applyProtection="0">
      <alignment horizontal="center" vertical="center" wrapText="1"/>
    </xf>
    <xf numFmtId="49" fontId="0" fillId="2" borderId="10" applyNumberFormat="1" applyFont="1" applyFill="1" applyBorder="1" applyAlignment="1" applyProtection="0">
      <alignment vertical="center" wrapText="1"/>
    </xf>
    <xf numFmtId="60" fontId="7" fillId="2" borderId="10" applyNumberFormat="1" applyFont="1" applyFill="1" applyBorder="1" applyAlignment="1" applyProtection="0">
      <alignment vertical="center" wrapText="1"/>
    </xf>
    <xf numFmtId="60" fontId="8" fillId="2" borderId="10" applyNumberFormat="1" applyFont="1" applyFill="1" applyBorder="1" applyAlignment="1" applyProtection="0">
      <alignment horizontal="right" vertical="center" wrapText="1"/>
    </xf>
    <xf numFmtId="0" fontId="7" fillId="2" borderId="10" applyNumberFormat="0" applyFont="1" applyFill="1" applyBorder="1" applyAlignment="1" applyProtection="0">
      <alignment horizontal="center" vertical="center" wrapText="1"/>
    </xf>
    <xf numFmtId="49" fontId="6" fillId="2" borderId="11" applyNumberFormat="1" applyFont="1" applyFill="1" applyBorder="1" applyAlignment="1" applyProtection="0">
      <alignment horizontal="left" vertical="center" wrapText="1"/>
    </xf>
    <xf numFmtId="0" fontId="7" fillId="2" borderId="12" applyNumberFormat="0" applyFont="1" applyFill="1" applyBorder="1" applyAlignment="1" applyProtection="0">
      <alignment horizontal="left" vertical="center" wrapText="1"/>
    </xf>
    <xf numFmtId="0" fontId="7" fillId="2" borderId="13" applyNumberFormat="0" applyFont="1" applyFill="1" applyBorder="1" applyAlignment="1" applyProtection="0">
      <alignment horizontal="left" vertical="center" wrapText="1"/>
    </xf>
    <xf numFmtId="0" fontId="0" fillId="2" borderId="4" applyNumberFormat="0" applyFont="1" applyFill="1" applyBorder="1" applyAlignment="1" applyProtection="0">
      <alignment vertical="center"/>
    </xf>
    <xf numFmtId="49" fontId="8" fillId="2" borderId="5" applyNumberFormat="1" applyFont="1" applyFill="1" applyBorder="1" applyAlignment="1" applyProtection="0">
      <alignment horizontal="left" vertical="top" wrapText="1"/>
    </xf>
    <xf numFmtId="0" fontId="0" fillId="2" borderId="4" applyNumberFormat="0" applyFont="1" applyFill="1" applyBorder="1" applyAlignment="1" applyProtection="0">
      <alignment vertical="bottom"/>
    </xf>
    <xf numFmtId="0" fontId="0" fillId="2" borderId="5" applyNumberFormat="0" applyFont="1" applyFill="1" applyBorder="1" applyAlignment="1" applyProtection="0">
      <alignment vertical="bottom"/>
    </xf>
    <xf numFmtId="49" fontId="10" fillId="2" borderId="5" applyNumberFormat="1" applyFont="1" applyFill="1" applyBorder="1" applyAlignment="1" applyProtection="0">
      <alignment horizontal="center" vertical="center" wrapText="1"/>
    </xf>
    <xf numFmtId="0" fontId="10" fillId="2" borderId="5" applyNumberFormat="0" applyFont="1" applyFill="1" applyBorder="1" applyAlignment="1" applyProtection="0">
      <alignment horizontal="center" vertical="center" wrapText="1"/>
    </xf>
    <xf numFmtId="0" fontId="10" fillId="2" borderId="6" applyNumberFormat="0" applyFont="1" applyFill="1" applyBorder="1" applyAlignment="1" applyProtection="0">
      <alignment horizontal="center" vertical="center" wrapText="1"/>
    </xf>
    <xf numFmtId="49" fontId="11" fillId="2" borderId="4" applyNumberFormat="1" applyFont="1" applyFill="1" applyBorder="1" applyAlignment="1" applyProtection="0">
      <alignment horizontal="left" vertical="center" wrapText="1"/>
    </xf>
    <xf numFmtId="0" fontId="11" fillId="2" borderId="5" applyNumberFormat="0" applyFont="1" applyFill="1" applyBorder="1" applyAlignment="1" applyProtection="0">
      <alignment horizontal="left" vertical="center" wrapText="1"/>
    </xf>
    <xf numFmtId="0" fontId="2" fillId="2" borderId="5" applyNumberFormat="0" applyFont="1" applyFill="1" applyBorder="1" applyAlignment="1" applyProtection="0">
      <alignment vertical="center" wrapText="1"/>
    </xf>
    <xf numFmtId="0" fontId="0" fillId="2" borderId="6" applyNumberFormat="0" applyFont="1" applyFill="1" applyBorder="1" applyAlignment="1" applyProtection="0">
      <alignment vertical="bottom"/>
    </xf>
    <xf numFmtId="49" fontId="4" fillId="2" borderId="4" applyNumberFormat="1" applyFont="1" applyFill="1" applyBorder="1" applyAlignment="1" applyProtection="0">
      <alignment horizontal="left" vertical="center" wrapText="1"/>
    </xf>
    <xf numFmtId="0" fontId="4" fillId="2" borderId="5" applyNumberFormat="0" applyFont="1" applyFill="1" applyBorder="1" applyAlignment="1" applyProtection="0">
      <alignment horizontal="left" vertical="center" wrapText="1"/>
    </xf>
    <xf numFmtId="49" fontId="4" fillId="2" borderId="14" applyNumberFormat="1" applyFont="1" applyFill="1" applyBorder="1" applyAlignment="1" applyProtection="0">
      <alignment horizontal="left" vertical="center" wrapText="1"/>
    </xf>
    <xf numFmtId="0" fontId="4" fillId="2" borderId="15" applyNumberFormat="0" applyFont="1" applyFill="1" applyBorder="1" applyAlignment="1" applyProtection="0">
      <alignment horizontal="left" vertical="center" wrapText="1"/>
    </xf>
    <xf numFmtId="0" fontId="0" fillId="2" borderId="15" applyNumberFormat="0" applyFont="1" applyFill="1" applyBorder="1" applyAlignment="1" applyProtection="0">
      <alignment vertical="bottom"/>
    </xf>
    <xf numFmtId="0" fontId="0" fillId="2" borderId="16"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Pr>
    <pageSetUpPr fitToPage="1"/>
  </sheetPr>
  <dimension ref="A1:F16"/>
  <sheetViews>
    <sheetView workbookViewId="0" showGridLines="0" defaultGridColor="1"/>
  </sheetViews>
  <sheetFormatPr defaultColWidth="8.16667" defaultRowHeight="14" customHeight="1" outlineLevelRow="0" outlineLevelCol="0"/>
  <cols>
    <col min="1" max="1" width="4.85156" style="1" customWidth="1"/>
    <col min="2" max="2" width="31.5" style="1" customWidth="1"/>
    <col min="3" max="3" width="14" style="1" customWidth="1"/>
    <col min="4" max="5" width="14.1719" style="1" customWidth="1"/>
    <col min="6" max="6" width="18.6719" style="1" customWidth="1"/>
    <col min="7" max="16384" width="8.17188" style="1" customWidth="1"/>
  </cols>
  <sheetData>
    <row r="1" ht="36" customHeight="1">
      <c r="A1" t="s" s="2">
        <v>0</v>
      </c>
      <c r="B1" s="3"/>
      <c r="C1" t="s" s="4">
        <v>1</v>
      </c>
      <c r="D1" s="5"/>
      <c r="E1" s="5"/>
      <c r="F1" s="6"/>
    </row>
    <row r="2" ht="17.5" customHeight="1">
      <c r="A2" t="s" s="7">
        <v>2</v>
      </c>
      <c r="B2" s="8"/>
      <c r="C2" s="9"/>
      <c r="D2" s="9"/>
      <c r="E2" s="9"/>
      <c r="F2" s="10"/>
    </row>
    <row r="3" ht="22.5" customHeight="1">
      <c r="A3" t="s" s="11">
        <v>3</v>
      </c>
      <c r="B3" s="12"/>
      <c r="C3" t="s" s="13">
        <v>4</v>
      </c>
      <c r="D3" s="14"/>
      <c r="E3" s="14"/>
      <c r="F3" s="15"/>
    </row>
    <row r="4" ht="35.25" customHeight="1">
      <c r="A4" t="s" s="16">
        <v>5</v>
      </c>
      <c r="B4" s="17"/>
      <c r="C4" s="17"/>
      <c r="D4" s="17"/>
      <c r="E4" s="17"/>
      <c r="F4" s="18"/>
    </row>
    <row r="5" ht="87.05" customHeight="1">
      <c r="A5" t="s" s="19">
        <v>6</v>
      </c>
      <c r="B5" s="20"/>
      <c r="C5" s="20"/>
      <c r="D5" s="20"/>
      <c r="E5" s="20"/>
      <c r="F5" s="21"/>
    </row>
    <row r="6" ht="54" customHeight="1">
      <c r="A6" t="s" s="22">
        <v>7</v>
      </c>
      <c r="B6" s="23"/>
      <c r="C6" s="23"/>
      <c r="D6" s="23"/>
      <c r="E6" s="23"/>
      <c r="F6" s="24"/>
    </row>
    <row r="7" ht="21" customHeight="1">
      <c r="A7" s="25"/>
      <c r="B7" s="26"/>
      <c r="C7" s="26"/>
      <c r="D7" s="26"/>
      <c r="E7" s="26"/>
      <c r="F7" t="s" s="27">
        <v>8</v>
      </c>
    </row>
    <row r="8" ht="41.25" customHeight="1">
      <c r="A8" t="s" s="28">
        <v>9</v>
      </c>
      <c r="B8" t="s" s="28">
        <v>10</v>
      </c>
      <c r="C8" t="s" s="28">
        <v>11</v>
      </c>
      <c r="D8" t="s" s="28">
        <v>12</v>
      </c>
      <c r="E8" t="s" s="28">
        <v>13</v>
      </c>
      <c r="F8" t="s" s="28">
        <v>14</v>
      </c>
    </row>
    <row r="9" ht="155" customHeight="1">
      <c r="A9" s="29">
        <v>1</v>
      </c>
      <c r="B9" t="s" s="30">
        <v>15</v>
      </c>
      <c r="C9" s="31">
        <v>258455000</v>
      </c>
      <c r="D9" s="32"/>
      <c r="E9" s="32">
        <v>0</v>
      </c>
      <c r="F9" s="32" cm="1">
        <f t="array" ref="F9">D9-E9+E9</f>
        <v>0</v>
      </c>
    </row>
    <row r="10" ht="21" customHeight="1">
      <c r="A10" t="s" s="28">
        <v>16</v>
      </c>
      <c r="B10" s="33"/>
      <c r="C10" s="31" cm="1">
        <f t="array" ref="C10">SUM(C9:C9)</f>
        <v>258455000</v>
      </c>
      <c r="D10" s="31" cm="1">
        <f t="array" ref="D10">SUM(D9:D9)</f>
        <v>0</v>
      </c>
      <c r="E10" s="31" cm="1">
        <f t="array" ref="E10">SUM(E9:E9)</f>
        <v>0</v>
      </c>
      <c r="F10" s="31" cm="1">
        <f t="array" ref="F10">SUM(F9:F9)</f>
        <v>0</v>
      </c>
    </row>
    <row r="11" ht="36" customHeight="1">
      <c r="A11" t="s" s="34">
        <v>17</v>
      </c>
      <c r="B11" s="35"/>
      <c r="C11" s="35"/>
      <c r="D11" s="35"/>
      <c r="E11" s="35"/>
      <c r="F11" s="36"/>
    </row>
    <row r="12" ht="54.7" customHeight="1">
      <c r="A12" s="37"/>
      <c r="B12" t="s" s="38">
        <v>18</v>
      </c>
      <c r="C12" s="20"/>
      <c r="D12" s="20"/>
      <c r="E12" s="20"/>
      <c r="F12" s="21"/>
    </row>
    <row r="13" ht="23.25" customHeight="1">
      <c r="A13" s="39"/>
      <c r="B13" s="40"/>
      <c r="C13" t="s" s="41">
        <v>19</v>
      </c>
      <c r="D13" s="42"/>
      <c r="E13" s="42"/>
      <c r="F13" s="43"/>
    </row>
    <row r="14" ht="15" customHeight="1">
      <c r="A14" t="s" s="44">
        <v>20</v>
      </c>
      <c r="B14" s="45"/>
      <c r="C14" s="46"/>
      <c r="D14" s="46"/>
      <c r="E14" s="46"/>
      <c r="F14" s="47"/>
    </row>
    <row r="15" ht="15" customHeight="1">
      <c r="A15" t="s" s="48">
        <v>21</v>
      </c>
      <c r="B15" s="49"/>
      <c r="C15" s="46"/>
      <c r="D15" s="46"/>
      <c r="E15" s="46"/>
      <c r="F15" s="47"/>
    </row>
    <row r="16" ht="18" customHeight="1">
      <c r="A16" t="s" s="50">
        <v>22</v>
      </c>
      <c r="B16" s="51"/>
      <c r="C16" s="52"/>
      <c r="D16" s="52"/>
      <c r="E16" s="52"/>
      <c r="F16" s="5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2" right="0.393701" top="0.590551" bottom="0.590551" header="0.19685" footer="0.19685"/>
  <pageSetup firstPageNumber="1" fitToHeight="1" fitToWidth="1" scale="100" useFirstPageNumber="0" orientation="portrait" pageOrder="downThenOv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