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̣̂c/"/>
    </mc:Choice>
  </mc:AlternateContent>
  <xr:revisionPtr revIDLastSave="0" documentId="13_ncr:1_{2BBC9BE3-2A86-9F4B-818E-3E8ECEB3B167}" xr6:coauthVersionLast="47" xr6:coauthVersionMax="47" xr10:uidLastSave="{00000000-0000-0000-0000-000000000000}"/>
  <bookViews>
    <workbookView xWindow="8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" i="1" l="1"/>
  <c r="F92" i="1"/>
  <c r="F93" i="1"/>
  <c r="F94" i="1"/>
  <c r="F88" i="1"/>
  <c r="F87" i="1"/>
  <c r="F86" i="1"/>
  <c r="F82" i="1"/>
  <c r="F81" i="1"/>
  <c r="F80" i="1"/>
  <c r="F78" i="1"/>
  <c r="F77" i="1"/>
  <c r="F73" i="1"/>
  <c r="F72" i="1"/>
  <c r="F71" i="1"/>
  <c r="F69" i="1"/>
  <c r="F68" i="1"/>
  <c r="F67" i="1"/>
  <c r="F66" i="1"/>
  <c r="F65" i="1"/>
  <c r="F56" i="1"/>
  <c r="F54" i="1"/>
  <c r="F46" i="1"/>
  <c r="F45" i="1"/>
  <c r="F44" i="1"/>
  <c r="F40" i="1"/>
  <c r="F39" i="1"/>
  <c r="F38" i="1"/>
  <c r="F34" i="1"/>
  <c r="F33" i="1"/>
  <c r="F32" i="1"/>
  <c r="F25" i="1"/>
  <c r="F24" i="1"/>
  <c r="F23" i="1"/>
  <c r="F90" i="1"/>
  <c r="F83" i="1"/>
  <c r="F79" i="1"/>
  <c r="F75" i="1"/>
  <c r="F64" i="1"/>
  <c r="F63" i="1"/>
  <c r="F60" i="1"/>
  <c r="F59" i="1"/>
  <c r="F52" i="1"/>
  <c r="F51" i="1"/>
  <c r="F50" i="1"/>
  <c r="F43" i="1"/>
  <c r="F42" i="1"/>
  <c r="F35" i="1"/>
  <c r="F36" i="1"/>
  <c r="F37" i="1"/>
  <c r="F41" i="1"/>
  <c r="F47" i="1"/>
  <c r="F48" i="1"/>
  <c r="F49" i="1"/>
  <c r="F53" i="1"/>
  <c r="F55" i="1"/>
  <c r="F57" i="1"/>
  <c r="F58" i="1"/>
  <c r="F61" i="1"/>
  <c r="F62" i="1"/>
  <c r="F70" i="1"/>
  <c r="F74" i="1"/>
  <c r="F76" i="1"/>
  <c r="F84" i="1"/>
  <c r="F85" i="1"/>
  <c r="F89" i="1"/>
  <c r="F91" i="1"/>
  <c r="F30" i="1"/>
  <c r="F22" i="1"/>
  <c r="F11" i="1"/>
  <c r="F10" i="1"/>
  <c r="F15" i="1"/>
  <c r="F13" i="1"/>
  <c r="F12" i="1"/>
  <c r="F7" i="1"/>
  <c r="F5" i="1"/>
  <c r="F6" i="1"/>
  <c r="F8" i="1"/>
  <c r="F9" i="1"/>
  <c r="F14" i="1"/>
  <c r="F16" i="1"/>
  <c r="F17" i="1"/>
  <c r="F18" i="1"/>
  <c r="F19" i="1"/>
  <c r="F20" i="1"/>
  <c r="F21" i="1"/>
  <c r="F26" i="1"/>
  <c r="F27" i="1"/>
  <c r="F28" i="1"/>
  <c r="F29" i="1"/>
  <c r="F31" i="1"/>
  <c r="F4" i="1"/>
</calcChain>
</file>

<file path=xl/sharedStrings.xml><?xml version="1.0" encoding="utf-8"?>
<sst xmlns="http://schemas.openxmlformats.org/spreadsheetml/2006/main" count="191" uniqueCount="106">
  <si>
    <t>Tên vật tư</t>
  </si>
  <si>
    <t>Đơn giá</t>
  </si>
  <si>
    <t>Thành tiền</t>
  </si>
  <si>
    <t>Số lượng</t>
  </si>
  <si>
    <t>ĐVT</t>
  </si>
  <si>
    <t>STT</t>
  </si>
  <si>
    <t>CÔNG TY TNHH XÂY DỰNG ĐỊNH SƠN
Địa chỉ: Thôn 1 (tại nhà Ông Nguyễn Sĩ Định), Xã Nghi Dương, Thành phố Hải Phòng, Việt Nam.
Mã số thuế: 0202111150
Số điện thoại: 036.935.6666
Email: dinhsonconstruction@gmail.com
Stk: 13456888888 ACB chi nhánh Hải Phòng
Đại diện pháp luật: Nguyễn Sĩ Sơn</t>
  </si>
  <si>
    <t>Sửa chữa UBND xã Nghi Dương</t>
  </si>
  <si>
    <t>Cầu chắn rác mái inox DN90</t>
  </si>
  <si>
    <t>Cái</t>
  </si>
  <si>
    <t>Đai inox D110</t>
  </si>
  <si>
    <t>bộ</t>
  </si>
  <si>
    <t xml:space="preserve">Bu lông M20 + sâu sắt nở </t>
  </si>
  <si>
    <t>Đai inox 27-21</t>
  </si>
  <si>
    <t>cái</t>
  </si>
  <si>
    <t>Đai inox 48</t>
  </si>
  <si>
    <t xml:space="preserve">Phao téc đồng D21 </t>
  </si>
  <si>
    <t>Si phông chậu rửa</t>
  </si>
  <si>
    <t>Si phông thoát sàn</t>
  </si>
  <si>
    <t>Aptomat 1 pha &lt;=50Ampe</t>
  </si>
  <si>
    <t>Aptomat 1 pha 20Ampe</t>
  </si>
  <si>
    <t>Aptomat 1 pha 30Ampe</t>
  </si>
  <si>
    <t>Aptomat 1 pha 50Ampe</t>
  </si>
  <si>
    <t>Băng cuốn bảo ôn</t>
  </si>
  <si>
    <t>cuộn</t>
  </si>
  <si>
    <t>Băng tan</t>
  </si>
  <si>
    <t>m</t>
  </si>
  <si>
    <t>Bịt đầu PPR D20</t>
  </si>
  <si>
    <t>Bu lông</t>
  </si>
  <si>
    <t>Côn D110-48</t>
  </si>
  <si>
    <t>Côn D140-110</t>
  </si>
  <si>
    <t>Côn D48-27</t>
  </si>
  <si>
    <t>Cồn rửa</t>
  </si>
  <si>
    <t>kg</t>
  </si>
  <si>
    <t>Công tắc 1 hạt</t>
  </si>
  <si>
    <t>Công tắc 2 hạt</t>
  </si>
  <si>
    <t>Công tắc 3 hạt</t>
  </si>
  <si>
    <t>Chậu rửa inox 304 2 hố</t>
  </si>
  <si>
    <t>Chếch D48</t>
  </si>
  <si>
    <t>Chếch D90</t>
  </si>
  <si>
    <t>Chếch u.PVC D110</t>
  </si>
  <si>
    <t>Dây cáp 2 ruột 2x6mm2</t>
  </si>
  <si>
    <t>Dây dẫn điện 1x4mm2</t>
  </si>
  <si>
    <t>Dây dẫn điện 2 ruột 2x1.5mm2</t>
  </si>
  <si>
    <t>Dây dẫn điện 2 ruột 2x2.5mm2</t>
  </si>
  <si>
    <t>Dây dẫn điện 2 ruột 2x4mm2</t>
  </si>
  <si>
    <t>Dây dẫn điện 2 ruột 2x6</t>
  </si>
  <si>
    <t>Dây dẫn điện 2 ruột 2x6mm2</t>
  </si>
  <si>
    <t>Đầu nối thẳng PPR D20mm dày 3,4mm</t>
  </si>
  <si>
    <t>Đầu nối thẳng PPR D25mm dày 3,5mm</t>
  </si>
  <si>
    <t>Đầu nối thẳng u.PVC D110</t>
  </si>
  <si>
    <t>Đèn báo pha</t>
  </si>
  <si>
    <t>Đèn LED bóng đơn  220V/75W - 1,2m - 250V</t>
  </si>
  <si>
    <t>Đèn LED tròn  220V/65W - 250V</t>
  </si>
  <si>
    <t>Đèn lốp trần D400 - 1x20W</t>
  </si>
  <si>
    <t>Đèn trang trí âm trần - 1x11W</t>
  </si>
  <si>
    <t>Đế âm đôi</t>
  </si>
  <si>
    <t>Đế âm đơn</t>
  </si>
  <si>
    <t>Đinh</t>
  </si>
  <si>
    <t>Đinh tán f22</t>
  </si>
  <si>
    <t>Đinh, đinh vít</t>
  </si>
  <si>
    <t>Đinh, đinh vít chống giật</t>
  </si>
  <si>
    <t>Góc D21</t>
  </si>
  <si>
    <t>Góc D21 ren đồng</t>
  </si>
  <si>
    <t>Góc D27</t>
  </si>
  <si>
    <t>Góc D48</t>
  </si>
  <si>
    <t>Góc D90</t>
  </si>
  <si>
    <t>Góc PPR D20</t>
  </si>
  <si>
    <t>Góc ren trong D27</t>
  </si>
  <si>
    <t>Góc ren trong D42</t>
  </si>
  <si>
    <t>Góc ren trong PPR D20</t>
  </si>
  <si>
    <t>Góc u.PVC D110</t>
  </si>
  <si>
    <t>Mũi khoan fi24mm</t>
  </si>
  <si>
    <t>Nối D21</t>
  </si>
  <si>
    <t>Nối D27</t>
  </si>
  <si>
    <t>Nối D48</t>
  </si>
  <si>
    <t>Nối PPR D20</t>
  </si>
  <si>
    <t>Nối ren ngoài D27</t>
  </si>
  <si>
    <t>Nối ren trong D27</t>
  </si>
  <si>
    <t>Ống đồng D12,7mm</t>
  </si>
  <si>
    <t>Ống đồng D6,4mm</t>
  </si>
  <si>
    <t>Ống nhựa D20mm</t>
  </si>
  <si>
    <t>Ống nhựa miệng bát D20mm L=6m</t>
  </si>
  <si>
    <t>Ống nhựa miệng bát D90mm L=6m</t>
  </si>
  <si>
    <t>Ống nhựa PPR D20mm dày 3,4mm</t>
  </si>
  <si>
    <t>Ống nhựa PPR D25mm dày 3,5mm</t>
  </si>
  <si>
    <t>Ống nhựa u.PVC D110  PN 16</t>
  </si>
  <si>
    <t>Ống nhựa u.PVC-C2 D140</t>
  </si>
  <si>
    <t>Ống nhựa u.PVC-C2 D21</t>
  </si>
  <si>
    <t>Ống nhựa u.PVC-C2 D27 PN 16</t>
  </si>
  <si>
    <t>Ống nhựa u.PVC-C2 D48 PN 16</t>
  </si>
  <si>
    <t>Ống nhựa u.PVC-C2 D75 PN 16</t>
  </si>
  <si>
    <t>Quạt treo tường</t>
  </si>
  <si>
    <t>Ren ngoài D48</t>
  </si>
  <si>
    <t>Tê côn D27-21</t>
  </si>
  <si>
    <t>Tê côn D48-27</t>
  </si>
  <si>
    <t>Tê D27</t>
  </si>
  <si>
    <t>Tê D48</t>
  </si>
  <si>
    <t>Tê PPR D20</t>
  </si>
  <si>
    <t>Tê ren trong D27</t>
  </si>
  <si>
    <t>vòi đồng D21</t>
  </si>
  <si>
    <t>vòi đồng D27</t>
  </si>
  <si>
    <t>Van một chiều D27</t>
  </si>
  <si>
    <t>Van một chiều PPR D20</t>
  </si>
  <si>
    <t>Vòi rửa inox 304</t>
  </si>
  <si>
    <t>Tổng (Chưa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</si>
</sst>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2" fillId="0" borderId="1" xfId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 applyProtection="1">
      <alignment horizontal="left" vertical="center" wrapText="1"/>
      <protection locked="0"/>
    </xf>
    <xf numFmtId="1" fontId="2" fillId="0" borderId="1" xfId="0" applyNumberFormat="1" applyFont="1" applyBorder="1" applyAlignment="1">
      <alignment horizontal="center"/>
    </xf>
    <xf numFmtId="41" fontId="2" fillId="0" borderId="1" xfId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1" fontId="3" fillId="0" borderId="1" xfId="0" applyNumberFormat="1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244"/>
  <sheetViews>
    <sheetView tabSelected="1" workbookViewId="0">
      <selection activeCell="C36" sqref="C36"/>
    </sheetView>
  </sheetViews>
  <sheetFormatPr baseColWidth="10" defaultRowHeight="18" x14ac:dyDescent="0.2"/>
  <cols>
    <col min="1" max="1" width="5.83203125" style="1" customWidth="1"/>
    <col min="2" max="2" width="48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20.6640625" style="1" customWidth="1"/>
    <col min="7" max="16384" width="10.83203125" style="1"/>
  </cols>
  <sheetData>
    <row r="1" spans="1:18" ht="155" customHeight="1" x14ac:dyDescent="0.2">
      <c r="A1" s="7" t="s">
        <v>6</v>
      </c>
      <c r="B1" s="7"/>
      <c r="C1" s="7"/>
      <c r="D1" s="7"/>
      <c r="E1" s="7"/>
      <c r="F1" s="7"/>
    </row>
    <row r="2" spans="1:18" ht="45" customHeight="1" x14ac:dyDescent="0.2">
      <c r="A2" s="8" t="s">
        <v>7</v>
      </c>
      <c r="B2" s="8"/>
      <c r="C2" s="8"/>
      <c r="D2" s="8"/>
      <c r="E2" s="8"/>
      <c r="F2" s="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5</v>
      </c>
      <c r="B3" s="4" t="s">
        <v>0</v>
      </c>
      <c r="C3" s="4" t="s">
        <v>4</v>
      </c>
      <c r="D3" s="4" t="s">
        <v>3</v>
      </c>
      <c r="E3" s="4" t="s">
        <v>1</v>
      </c>
      <c r="F3" s="4" t="s">
        <v>2</v>
      </c>
    </row>
    <row r="4" spans="1:18" s="2" customFormat="1" x14ac:dyDescent="0.2">
      <c r="A4" s="5">
        <v>1</v>
      </c>
      <c r="B4" s="9" t="s">
        <v>8</v>
      </c>
      <c r="C4" s="5" t="s">
        <v>9</v>
      </c>
      <c r="D4" s="11">
        <v>2</v>
      </c>
      <c r="E4" s="12">
        <v>150000</v>
      </c>
      <c r="F4" s="12">
        <f>D4*E4</f>
        <v>300000</v>
      </c>
    </row>
    <row r="5" spans="1:18" s="2" customFormat="1" x14ac:dyDescent="0.2">
      <c r="A5" s="5">
        <v>2</v>
      </c>
      <c r="B5" s="9" t="s">
        <v>10</v>
      </c>
      <c r="C5" s="5" t="s">
        <v>11</v>
      </c>
      <c r="D5" s="11">
        <v>6</v>
      </c>
      <c r="E5" s="12">
        <v>25000</v>
      </c>
      <c r="F5" s="12">
        <f t="shared" ref="F5:F68" si="0">D5*E5</f>
        <v>150000</v>
      </c>
    </row>
    <row r="6" spans="1:18" s="2" customFormat="1" x14ac:dyDescent="0.2">
      <c r="A6" s="5">
        <v>3</v>
      </c>
      <c r="B6" s="9" t="s">
        <v>12</v>
      </c>
      <c r="C6" s="5" t="s">
        <v>9</v>
      </c>
      <c r="D6" s="11">
        <v>45</v>
      </c>
      <c r="E6" s="12">
        <v>30000</v>
      </c>
      <c r="F6" s="12">
        <f t="shared" si="0"/>
        <v>1350000</v>
      </c>
    </row>
    <row r="7" spans="1:18" s="2" customFormat="1" x14ac:dyDescent="0.2">
      <c r="A7" s="5">
        <v>4</v>
      </c>
      <c r="B7" s="9" t="s">
        <v>13</v>
      </c>
      <c r="C7" s="5" t="s">
        <v>14</v>
      </c>
      <c r="D7" s="11">
        <v>5</v>
      </c>
      <c r="E7" s="12">
        <v>2500</v>
      </c>
      <c r="F7" s="12">
        <f t="shared" si="0"/>
        <v>12500</v>
      </c>
    </row>
    <row r="8" spans="1:18" s="2" customFormat="1" x14ac:dyDescent="0.2">
      <c r="A8" s="5">
        <v>5</v>
      </c>
      <c r="B8" s="9" t="s">
        <v>15</v>
      </c>
      <c r="C8" s="5" t="s">
        <v>14</v>
      </c>
      <c r="D8" s="11">
        <v>5</v>
      </c>
      <c r="E8" s="12">
        <v>3500</v>
      </c>
      <c r="F8" s="12">
        <f t="shared" si="0"/>
        <v>17500</v>
      </c>
    </row>
    <row r="9" spans="1:18" s="2" customFormat="1" x14ac:dyDescent="0.2">
      <c r="A9" s="5">
        <v>6</v>
      </c>
      <c r="B9" s="9" t="s">
        <v>16</v>
      </c>
      <c r="C9" s="5" t="s">
        <v>11</v>
      </c>
      <c r="D9" s="11">
        <v>1</v>
      </c>
      <c r="E9" s="12">
        <v>250000</v>
      </c>
      <c r="F9" s="12">
        <f t="shared" si="0"/>
        <v>250000</v>
      </c>
    </row>
    <row r="10" spans="1:18" s="2" customFormat="1" x14ac:dyDescent="0.2">
      <c r="A10" s="5">
        <v>7</v>
      </c>
      <c r="B10" s="9" t="s">
        <v>17</v>
      </c>
      <c r="C10" s="5" t="s">
        <v>11</v>
      </c>
      <c r="D10" s="11">
        <v>1</v>
      </c>
      <c r="E10" s="12">
        <v>450000</v>
      </c>
      <c r="F10" s="12">
        <f t="shared" si="0"/>
        <v>450000</v>
      </c>
    </row>
    <row r="11" spans="1:18" s="2" customFormat="1" x14ac:dyDescent="0.2">
      <c r="A11" s="5">
        <v>8</v>
      </c>
      <c r="B11" s="9" t="s">
        <v>18</v>
      </c>
      <c r="C11" s="5" t="s">
        <v>11</v>
      </c>
      <c r="D11" s="11">
        <v>1</v>
      </c>
      <c r="E11" s="12">
        <v>150000</v>
      </c>
      <c r="F11" s="12">
        <f t="shared" si="0"/>
        <v>150000</v>
      </c>
    </row>
    <row r="12" spans="1:18" s="2" customFormat="1" x14ac:dyDescent="0.2">
      <c r="A12" s="5">
        <v>9</v>
      </c>
      <c r="B12" s="9" t="s">
        <v>19</v>
      </c>
      <c r="C12" s="5" t="s">
        <v>14</v>
      </c>
      <c r="D12" s="11">
        <v>1</v>
      </c>
      <c r="E12" s="12">
        <v>57093</v>
      </c>
      <c r="F12" s="12">
        <f t="shared" si="0"/>
        <v>57093</v>
      </c>
    </row>
    <row r="13" spans="1:18" s="2" customFormat="1" x14ac:dyDescent="0.2">
      <c r="A13" s="5">
        <v>10</v>
      </c>
      <c r="B13" s="9" t="s">
        <v>20</v>
      </c>
      <c r="C13" s="5" t="s">
        <v>14</v>
      </c>
      <c r="D13" s="11">
        <v>1</v>
      </c>
      <c r="E13" s="12">
        <v>50427</v>
      </c>
      <c r="F13" s="12">
        <f t="shared" si="0"/>
        <v>50427</v>
      </c>
    </row>
    <row r="14" spans="1:18" s="2" customFormat="1" x14ac:dyDescent="0.2">
      <c r="A14" s="5">
        <v>11</v>
      </c>
      <c r="B14" s="9" t="s">
        <v>21</v>
      </c>
      <c r="C14" s="5" t="s">
        <v>14</v>
      </c>
      <c r="D14" s="11">
        <v>3</v>
      </c>
      <c r="E14" s="12">
        <v>57093</v>
      </c>
      <c r="F14" s="12">
        <f t="shared" si="0"/>
        <v>171279</v>
      </c>
    </row>
    <row r="15" spans="1:18" s="2" customFormat="1" x14ac:dyDescent="0.2">
      <c r="A15" s="5">
        <v>12</v>
      </c>
      <c r="B15" s="9" t="s">
        <v>22</v>
      </c>
      <c r="C15" s="5" t="s">
        <v>14</v>
      </c>
      <c r="D15" s="11">
        <v>1</v>
      </c>
      <c r="E15" s="12">
        <v>57093</v>
      </c>
      <c r="F15" s="12">
        <f t="shared" si="0"/>
        <v>57093</v>
      </c>
    </row>
    <row r="16" spans="1:18" s="2" customFormat="1" x14ac:dyDescent="0.2">
      <c r="A16" s="5">
        <v>13</v>
      </c>
      <c r="B16" s="9" t="s">
        <v>23</v>
      </c>
      <c r="C16" s="5" t="s">
        <v>24</v>
      </c>
      <c r="D16" s="11">
        <v>7</v>
      </c>
      <c r="E16" s="12">
        <v>15000</v>
      </c>
      <c r="F16" s="12">
        <f t="shared" si="0"/>
        <v>105000</v>
      </c>
    </row>
    <row r="17" spans="1:6" s="2" customFormat="1" x14ac:dyDescent="0.2">
      <c r="A17" s="5">
        <v>14</v>
      </c>
      <c r="B17" s="9" t="s">
        <v>25</v>
      </c>
      <c r="C17" s="5" t="s">
        <v>26</v>
      </c>
      <c r="D17" s="11">
        <v>1.44</v>
      </c>
      <c r="E17" s="12">
        <v>2500</v>
      </c>
      <c r="F17" s="12">
        <f t="shared" si="0"/>
        <v>3600</v>
      </c>
    </row>
    <row r="18" spans="1:6" s="2" customFormat="1" ht="19" x14ac:dyDescent="0.2">
      <c r="A18" s="5">
        <v>15</v>
      </c>
      <c r="B18" s="10" t="s">
        <v>27</v>
      </c>
      <c r="C18" s="5" t="s">
        <v>14</v>
      </c>
      <c r="D18" s="11">
        <v>2</v>
      </c>
      <c r="E18" s="12">
        <v>4000</v>
      </c>
      <c r="F18" s="12">
        <f t="shared" si="0"/>
        <v>8000</v>
      </c>
    </row>
    <row r="19" spans="1:6" s="2" customFormat="1" x14ac:dyDescent="0.2">
      <c r="A19" s="5">
        <v>16</v>
      </c>
      <c r="B19" s="9" t="s">
        <v>28</v>
      </c>
      <c r="C19" s="5" t="s">
        <v>14</v>
      </c>
      <c r="D19" s="11">
        <v>27</v>
      </c>
      <c r="E19" s="12">
        <v>13500</v>
      </c>
      <c r="F19" s="12">
        <f t="shared" si="0"/>
        <v>364500</v>
      </c>
    </row>
    <row r="20" spans="1:6" s="2" customFormat="1" x14ac:dyDescent="0.2">
      <c r="A20" s="5">
        <v>17</v>
      </c>
      <c r="B20" s="9" t="s">
        <v>29</v>
      </c>
      <c r="C20" s="5" t="s">
        <v>14</v>
      </c>
      <c r="D20" s="11">
        <v>2</v>
      </c>
      <c r="E20" s="12">
        <v>26400</v>
      </c>
      <c r="F20" s="12">
        <f t="shared" si="0"/>
        <v>52800</v>
      </c>
    </row>
    <row r="21" spans="1:6" s="2" customFormat="1" x14ac:dyDescent="0.2">
      <c r="A21" s="5">
        <v>18</v>
      </c>
      <c r="B21" s="9" t="s">
        <v>30</v>
      </c>
      <c r="C21" s="5" t="s">
        <v>14</v>
      </c>
      <c r="D21" s="11">
        <v>1</v>
      </c>
      <c r="E21" s="12">
        <v>51600</v>
      </c>
      <c r="F21" s="12">
        <f t="shared" si="0"/>
        <v>51600</v>
      </c>
    </row>
    <row r="22" spans="1:6" s="2" customFormat="1" x14ac:dyDescent="0.2">
      <c r="A22" s="5">
        <v>19</v>
      </c>
      <c r="B22" s="9" t="s">
        <v>31</v>
      </c>
      <c r="C22" s="5" t="s">
        <v>14</v>
      </c>
      <c r="D22" s="11">
        <v>2</v>
      </c>
      <c r="E22" s="12">
        <v>6000</v>
      </c>
      <c r="F22" s="12">
        <f t="shared" si="0"/>
        <v>12000</v>
      </c>
    </row>
    <row r="23" spans="1:6" s="2" customFormat="1" x14ac:dyDescent="0.2">
      <c r="A23" s="5">
        <v>20</v>
      </c>
      <c r="B23" s="9" t="s">
        <v>32</v>
      </c>
      <c r="C23" s="5" t="s">
        <v>33</v>
      </c>
      <c r="D23" s="11">
        <v>2.6062900000000004</v>
      </c>
      <c r="E23" s="12">
        <v>50000</v>
      </c>
      <c r="F23" s="12">
        <f t="shared" si="0"/>
        <v>130314.50000000003</v>
      </c>
    </row>
    <row r="24" spans="1:6" s="2" customFormat="1" x14ac:dyDescent="0.2">
      <c r="A24" s="5">
        <v>21</v>
      </c>
      <c r="B24" s="9" t="s">
        <v>34</v>
      </c>
      <c r="C24" s="5" t="s">
        <v>14</v>
      </c>
      <c r="D24" s="11">
        <v>2</v>
      </c>
      <c r="E24" s="12">
        <v>26000</v>
      </c>
      <c r="F24" s="12">
        <f t="shared" si="0"/>
        <v>52000</v>
      </c>
    </row>
    <row r="25" spans="1:6" s="2" customFormat="1" x14ac:dyDescent="0.2">
      <c r="A25" s="5">
        <v>22</v>
      </c>
      <c r="B25" s="9" t="s">
        <v>35</v>
      </c>
      <c r="C25" s="5" t="s">
        <v>14</v>
      </c>
      <c r="D25" s="11">
        <v>1</v>
      </c>
      <c r="E25" s="12">
        <v>39800</v>
      </c>
      <c r="F25" s="12">
        <f t="shared" si="0"/>
        <v>39800</v>
      </c>
    </row>
    <row r="26" spans="1:6" s="2" customFormat="1" x14ac:dyDescent="0.2">
      <c r="A26" s="5">
        <v>23</v>
      </c>
      <c r="B26" s="9" t="s">
        <v>36</v>
      </c>
      <c r="C26" s="5" t="s">
        <v>14</v>
      </c>
      <c r="D26" s="11">
        <v>2</v>
      </c>
      <c r="E26" s="12">
        <v>41900</v>
      </c>
      <c r="F26" s="12">
        <f t="shared" si="0"/>
        <v>83800</v>
      </c>
    </row>
    <row r="27" spans="1:6" s="2" customFormat="1" x14ac:dyDescent="0.2">
      <c r="A27" s="5">
        <v>24</v>
      </c>
      <c r="B27" s="9" t="s">
        <v>37</v>
      </c>
      <c r="C27" s="5" t="s">
        <v>11</v>
      </c>
      <c r="D27" s="11">
        <v>1</v>
      </c>
      <c r="E27" s="12">
        <v>2650000</v>
      </c>
      <c r="F27" s="12">
        <f t="shared" si="0"/>
        <v>2650000</v>
      </c>
    </row>
    <row r="28" spans="1:6" s="2" customFormat="1" x14ac:dyDescent="0.2">
      <c r="A28" s="5">
        <v>25</v>
      </c>
      <c r="B28" s="9" t="s">
        <v>38</v>
      </c>
      <c r="C28" s="5" t="s">
        <v>14</v>
      </c>
      <c r="D28" s="11">
        <v>4</v>
      </c>
      <c r="E28" s="12">
        <v>16500</v>
      </c>
      <c r="F28" s="12">
        <f t="shared" si="0"/>
        <v>66000</v>
      </c>
    </row>
    <row r="29" spans="1:6" s="2" customFormat="1" x14ac:dyDescent="0.2">
      <c r="A29" s="5">
        <v>26</v>
      </c>
      <c r="B29" s="9" t="s">
        <v>39</v>
      </c>
      <c r="C29" s="5" t="s">
        <v>14</v>
      </c>
      <c r="D29" s="11">
        <v>4</v>
      </c>
      <c r="E29" s="12">
        <v>65000</v>
      </c>
      <c r="F29" s="12">
        <f t="shared" si="0"/>
        <v>260000</v>
      </c>
    </row>
    <row r="30" spans="1:6" s="2" customFormat="1" x14ac:dyDescent="0.2">
      <c r="A30" s="5">
        <v>27</v>
      </c>
      <c r="B30" s="9" t="s">
        <v>40</v>
      </c>
      <c r="C30" s="5" t="s">
        <v>14</v>
      </c>
      <c r="D30" s="11">
        <v>5</v>
      </c>
      <c r="E30" s="12">
        <v>85000</v>
      </c>
      <c r="F30" s="12">
        <f t="shared" si="0"/>
        <v>425000</v>
      </c>
    </row>
    <row r="31" spans="1:6" s="2" customFormat="1" x14ac:dyDescent="0.2">
      <c r="A31" s="5">
        <v>28</v>
      </c>
      <c r="B31" s="9" t="s">
        <v>41</v>
      </c>
      <c r="C31" s="5" t="s">
        <v>26</v>
      </c>
      <c r="D31" s="11">
        <v>20.2</v>
      </c>
      <c r="E31" s="12">
        <v>88776</v>
      </c>
      <c r="F31" s="12">
        <f t="shared" si="0"/>
        <v>1793275.2</v>
      </c>
    </row>
    <row r="32" spans="1:6" s="2" customFormat="1" x14ac:dyDescent="0.2">
      <c r="A32" s="5">
        <v>29</v>
      </c>
      <c r="B32" s="9" t="s">
        <v>42</v>
      </c>
      <c r="C32" s="5" t="s">
        <v>26</v>
      </c>
      <c r="D32" s="11">
        <v>70.7</v>
      </c>
      <c r="E32" s="12">
        <v>24885</v>
      </c>
      <c r="F32" s="12">
        <f t="shared" si="0"/>
        <v>1759369.5</v>
      </c>
    </row>
    <row r="33" spans="1:6" s="2" customFormat="1" x14ac:dyDescent="0.2">
      <c r="A33" s="5">
        <v>30</v>
      </c>
      <c r="B33" s="9" t="s">
        <v>43</v>
      </c>
      <c r="C33" s="5" t="s">
        <v>26</v>
      </c>
      <c r="D33" s="11">
        <v>101</v>
      </c>
      <c r="E33" s="12">
        <v>37323</v>
      </c>
      <c r="F33" s="12">
        <f t="shared" si="0"/>
        <v>3769623</v>
      </c>
    </row>
    <row r="34" spans="1:6" x14ac:dyDescent="0.2">
      <c r="A34" s="5">
        <v>31</v>
      </c>
      <c r="B34" s="9" t="s">
        <v>44</v>
      </c>
      <c r="C34" s="5" t="s">
        <v>26</v>
      </c>
      <c r="D34" s="13">
        <v>50.5</v>
      </c>
      <c r="E34" s="6">
        <v>37323</v>
      </c>
      <c r="F34" s="12">
        <f t="shared" si="0"/>
        <v>1884811.5</v>
      </c>
    </row>
    <row r="35" spans="1:6" x14ac:dyDescent="0.2">
      <c r="A35" s="5">
        <v>32</v>
      </c>
      <c r="B35" s="9" t="s">
        <v>45</v>
      </c>
      <c r="C35" s="5" t="s">
        <v>26</v>
      </c>
      <c r="D35" s="13">
        <v>60.6</v>
      </c>
      <c r="E35" s="6">
        <v>37323</v>
      </c>
      <c r="F35" s="12">
        <f t="shared" si="0"/>
        <v>2261773.8000000003</v>
      </c>
    </row>
    <row r="36" spans="1:6" x14ac:dyDescent="0.2">
      <c r="A36" s="5">
        <v>33</v>
      </c>
      <c r="B36" s="9" t="s">
        <v>46</v>
      </c>
      <c r="C36" s="5" t="s">
        <v>26</v>
      </c>
      <c r="D36" s="11">
        <v>9</v>
      </c>
      <c r="E36" s="6">
        <v>88776</v>
      </c>
      <c r="F36" s="12">
        <f t="shared" si="0"/>
        <v>798984</v>
      </c>
    </row>
    <row r="37" spans="1:6" x14ac:dyDescent="0.2">
      <c r="A37" s="5">
        <v>34</v>
      </c>
      <c r="B37" s="9" t="s">
        <v>47</v>
      </c>
      <c r="C37" s="5" t="s">
        <v>26</v>
      </c>
      <c r="D37" s="11">
        <v>60.6</v>
      </c>
      <c r="E37" s="6">
        <v>88776</v>
      </c>
      <c r="F37" s="12">
        <f t="shared" si="0"/>
        <v>5379825.6000000006</v>
      </c>
    </row>
    <row r="38" spans="1:6" x14ac:dyDescent="0.2">
      <c r="A38" s="5">
        <v>35</v>
      </c>
      <c r="B38" s="9" t="s">
        <v>48</v>
      </c>
      <c r="C38" s="5" t="s">
        <v>14</v>
      </c>
      <c r="D38" s="11">
        <v>4.8</v>
      </c>
      <c r="E38" s="6">
        <v>14727</v>
      </c>
      <c r="F38" s="12">
        <f t="shared" si="0"/>
        <v>70689.599999999991</v>
      </c>
    </row>
    <row r="39" spans="1:6" x14ac:dyDescent="0.2">
      <c r="A39" s="5">
        <v>36</v>
      </c>
      <c r="B39" s="9" t="s">
        <v>49</v>
      </c>
      <c r="C39" s="5" t="s">
        <v>14</v>
      </c>
      <c r="D39" s="11">
        <v>1.6</v>
      </c>
      <c r="E39" s="6">
        <v>16636</v>
      </c>
      <c r="F39" s="12">
        <f t="shared" si="0"/>
        <v>26617.600000000002</v>
      </c>
    </row>
    <row r="40" spans="1:6" x14ac:dyDescent="0.2">
      <c r="A40" s="5">
        <v>37</v>
      </c>
      <c r="B40" s="9" t="s">
        <v>50</v>
      </c>
      <c r="C40" s="5" t="s">
        <v>14</v>
      </c>
      <c r="D40" s="11">
        <v>2</v>
      </c>
      <c r="E40" s="6">
        <v>85000</v>
      </c>
      <c r="F40" s="12">
        <f t="shared" si="0"/>
        <v>170000</v>
      </c>
    </row>
    <row r="41" spans="1:6" x14ac:dyDescent="0.2">
      <c r="A41" s="5">
        <v>38</v>
      </c>
      <c r="B41" s="9" t="s">
        <v>51</v>
      </c>
      <c r="C41" s="5" t="s">
        <v>11</v>
      </c>
      <c r="D41" s="11">
        <v>1</v>
      </c>
      <c r="E41" s="6">
        <v>65000</v>
      </c>
      <c r="F41" s="12">
        <f t="shared" si="0"/>
        <v>65000</v>
      </c>
    </row>
    <row r="42" spans="1:6" x14ac:dyDescent="0.2">
      <c r="A42" s="5">
        <v>39</v>
      </c>
      <c r="B42" s="9" t="s">
        <v>52</v>
      </c>
      <c r="C42" s="5" t="s">
        <v>11</v>
      </c>
      <c r="D42" s="11">
        <v>3</v>
      </c>
      <c r="E42" s="6">
        <v>350000</v>
      </c>
      <c r="F42" s="12">
        <f t="shared" si="0"/>
        <v>1050000</v>
      </c>
    </row>
    <row r="43" spans="1:6" x14ac:dyDescent="0.2">
      <c r="A43" s="5">
        <v>40</v>
      </c>
      <c r="B43" s="9" t="s">
        <v>53</v>
      </c>
      <c r="C43" s="5" t="s">
        <v>11</v>
      </c>
      <c r="D43" s="11">
        <v>1</v>
      </c>
      <c r="E43" s="6">
        <v>192000</v>
      </c>
      <c r="F43" s="12">
        <f t="shared" si="0"/>
        <v>192000</v>
      </c>
    </row>
    <row r="44" spans="1:6" x14ac:dyDescent="0.2">
      <c r="A44" s="5">
        <v>41</v>
      </c>
      <c r="B44" s="9" t="s">
        <v>54</v>
      </c>
      <c r="C44" s="5" t="s">
        <v>11</v>
      </c>
      <c r="D44" s="11">
        <v>1</v>
      </c>
      <c r="E44" s="6">
        <v>200000</v>
      </c>
      <c r="F44" s="12">
        <f t="shared" si="0"/>
        <v>200000</v>
      </c>
    </row>
    <row r="45" spans="1:6" x14ac:dyDescent="0.2">
      <c r="A45" s="5">
        <v>42</v>
      </c>
      <c r="B45" s="9" t="s">
        <v>55</v>
      </c>
      <c r="C45" s="5" t="s">
        <v>11</v>
      </c>
      <c r="D45" s="11">
        <v>14</v>
      </c>
      <c r="E45" s="6">
        <v>110000</v>
      </c>
      <c r="F45" s="12">
        <f t="shared" si="0"/>
        <v>1540000</v>
      </c>
    </row>
    <row r="46" spans="1:6" x14ac:dyDescent="0.2">
      <c r="A46" s="5">
        <v>43</v>
      </c>
      <c r="B46" s="9" t="s">
        <v>56</v>
      </c>
      <c r="C46" s="5" t="s">
        <v>14</v>
      </c>
      <c r="D46" s="11">
        <v>2</v>
      </c>
      <c r="E46" s="6">
        <v>25000</v>
      </c>
      <c r="F46" s="12">
        <f t="shared" si="0"/>
        <v>50000</v>
      </c>
    </row>
    <row r="47" spans="1:6" x14ac:dyDescent="0.2">
      <c r="A47" s="5">
        <v>44</v>
      </c>
      <c r="B47" s="9" t="s">
        <v>57</v>
      </c>
      <c r="C47" s="5" t="s">
        <v>14</v>
      </c>
      <c r="D47" s="11">
        <v>11</v>
      </c>
      <c r="E47" s="6">
        <v>12000</v>
      </c>
      <c r="F47" s="12">
        <f t="shared" si="0"/>
        <v>132000</v>
      </c>
    </row>
    <row r="48" spans="1:6" x14ac:dyDescent="0.2">
      <c r="A48" s="5">
        <v>45</v>
      </c>
      <c r="B48" s="9" t="s">
        <v>58</v>
      </c>
      <c r="C48" s="5" t="s">
        <v>33</v>
      </c>
      <c r="D48" s="11">
        <v>5</v>
      </c>
      <c r="E48" s="6">
        <v>24000</v>
      </c>
      <c r="F48" s="12">
        <f t="shared" si="0"/>
        <v>120000</v>
      </c>
    </row>
    <row r="49" spans="1:6" x14ac:dyDescent="0.2">
      <c r="A49" s="5">
        <v>46</v>
      </c>
      <c r="B49" s="9" t="s">
        <v>59</v>
      </c>
      <c r="C49" s="5" t="s">
        <v>14</v>
      </c>
      <c r="D49" s="11">
        <v>4</v>
      </c>
      <c r="E49" s="6">
        <v>15500</v>
      </c>
      <c r="F49" s="12">
        <f t="shared" si="0"/>
        <v>62000</v>
      </c>
    </row>
    <row r="50" spans="1:6" x14ac:dyDescent="0.2">
      <c r="A50" s="5">
        <v>47</v>
      </c>
      <c r="B50" s="9" t="s">
        <v>60</v>
      </c>
      <c r="C50" s="5" t="s">
        <v>14</v>
      </c>
      <c r="D50" s="11">
        <v>75</v>
      </c>
      <c r="E50" s="6">
        <v>50</v>
      </c>
      <c r="F50" s="12">
        <f t="shared" si="0"/>
        <v>3750</v>
      </c>
    </row>
    <row r="51" spans="1:6" x14ac:dyDescent="0.2">
      <c r="A51" s="5">
        <v>48</v>
      </c>
      <c r="B51" s="9" t="s">
        <v>61</v>
      </c>
      <c r="C51" s="5" t="s">
        <v>14</v>
      </c>
      <c r="D51" s="11">
        <v>116</v>
      </c>
      <c r="E51" s="6">
        <v>1500</v>
      </c>
      <c r="F51" s="12">
        <f t="shared" si="0"/>
        <v>174000</v>
      </c>
    </row>
    <row r="52" spans="1:6" x14ac:dyDescent="0.2">
      <c r="A52" s="5">
        <v>49</v>
      </c>
      <c r="B52" s="9" t="s">
        <v>62</v>
      </c>
      <c r="C52" s="5" t="s">
        <v>14</v>
      </c>
      <c r="D52" s="11">
        <v>5</v>
      </c>
      <c r="E52" s="6">
        <v>6000</v>
      </c>
      <c r="F52" s="12">
        <f t="shared" si="0"/>
        <v>30000</v>
      </c>
    </row>
    <row r="53" spans="1:6" x14ac:dyDescent="0.2">
      <c r="A53" s="5">
        <v>50</v>
      </c>
      <c r="B53" s="9" t="s">
        <v>63</v>
      </c>
      <c r="C53" s="5" t="s">
        <v>14</v>
      </c>
      <c r="D53" s="11">
        <v>1</v>
      </c>
      <c r="E53" s="6">
        <v>16500</v>
      </c>
      <c r="F53" s="12">
        <f t="shared" si="0"/>
        <v>16500</v>
      </c>
    </row>
    <row r="54" spans="1:6" x14ac:dyDescent="0.2">
      <c r="A54" s="5">
        <v>51</v>
      </c>
      <c r="B54" s="9" t="s">
        <v>64</v>
      </c>
      <c r="C54" s="5" t="s">
        <v>14</v>
      </c>
      <c r="D54" s="11">
        <v>5</v>
      </c>
      <c r="E54" s="6">
        <v>12000</v>
      </c>
      <c r="F54" s="12">
        <f t="shared" si="0"/>
        <v>60000</v>
      </c>
    </row>
    <row r="55" spans="1:6" x14ac:dyDescent="0.2">
      <c r="A55" s="5">
        <v>52</v>
      </c>
      <c r="B55" s="9" t="s">
        <v>65</v>
      </c>
      <c r="C55" s="5" t="s">
        <v>14</v>
      </c>
      <c r="D55" s="11">
        <v>11</v>
      </c>
      <c r="E55" s="6">
        <v>23500</v>
      </c>
      <c r="F55" s="12">
        <f t="shared" si="0"/>
        <v>258500</v>
      </c>
    </row>
    <row r="56" spans="1:6" x14ac:dyDescent="0.2">
      <c r="A56" s="5">
        <v>53</v>
      </c>
      <c r="B56" s="9" t="s">
        <v>66</v>
      </c>
      <c r="C56" s="5" t="s">
        <v>14</v>
      </c>
      <c r="D56" s="11">
        <v>2</v>
      </c>
      <c r="E56" s="6">
        <v>65000</v>
      </c>
      <c r="F56" s="12">
        <f t="shared" si="0"/>
        <v>130000</v>
      </c>
    </row>
    <row r="57" spans="1:6" x14ac:dyDescent="0.2">
      <c r="A57" s="5">
        <v>54</v>
      </c>
      <c r="B57" s="9" t="s">
        <v>67</v>
      </c>
      <c r="C57" s="5" t="s">
        <v>14</v>
      </c>
      <c r="D57" s="11">
        <v>3</v>
      </c>
      <c r="E57" s="6">
        <v>15273</v>
      </c>
      <c r="F57" s="12">
        <f t="shared" si="0"/>
        <v>45819</v>
      </c>
    </row>
    <row r="58" spans="1:6" x14ac:dyDescent="0.2">
      <c r="A58" s="5">
        <v>55</v>
      </c>
      <c r="B58" s="9" t="s">
        <v>68</v>
      </c>
      <c r="C58" s="5" t="s">
        <v>14</v>
      </c>
      <c r="D58" s="11">
        <v>2</v>
      </c>
      <c r="E58" s="6">
        <v>74250</v>
      </c>
      <c r="F58" s="12">
        <f t="shared" si="0"/>
        <v>148500</v>
      </c>
    </row>
    <row r="59" spans="1:6" x14ac:dyDescent="0.2">
      <c r="A59" s="5">
        <v>56</v>
      </c>
      <c r="B59" s="9" t="s">
        <v>69</v>
      </c>
      <c r="C59" s="5" t="s">
        <v>14</v>
      </c>
      <c r="D59" s="11">
        <v>2</v>
      </c>
      <c r="E59" s="6">
        <v>86800</v>
      </c>
      <c r="F59" s="12">
        <f t="shared" si="0"/>
        <v>173600</v>
      </c>
    </row>
    <row r="60" spans="1:6" x14ac:dyDescent="0.2">
      <c r="A60" s="5">
        <v>57</v>
      </c>
      <c r="B60" s="9" t="s">
        <v>70</v>
      </c>
      <c r="C60" s="5" t="s">
        <v>14</v>
      </c>
      <c r="D60" s="11">
        <v>1</v>
      </c>
      <c r="E60" s="6">
        <v>24000</v>
      </c>
      <c r="F60" s="12">
        <f t="shared" si="0"/>
        <v>24000</v>
      </c>
    </row>
    <row r="61" spans="1:6" x14ac:dyDescent="0.2">
      <c r="A61" s="5">
        <v>58</v>
      </c>
      <c r="B61" s="9" t="s">
        <v>71</v>
      </c>
      <c r="C61" s="5" t="s">
        <v>14</v>
      </c>
      <c r="D61" s="11">
        <v>6</v>
      </c>
      <c r="E61" s="6">
        <v>85000</v>
      </c>
      <c r="F61" s="12">
        <f t="shared" si="0"/>
        <v>510000</v>
      </c>
    </row>
    <row r="62" spans="1:6" x14ac:dyDescent="0.2">
      <c r="A62" s="5">
        <v>59</v>
      </c>
      <c r="B62" s="9" t="s">
        <v>100</v>
      </c>
      <c r="C62" s="5" t="s">
        <v>11</v>
      </c>
      <c r="D62" s="11">
        <v>1</v>
      </c>
      <c r="E62" s="6">
        <v>180000</v>
      </c>
      <c r="F62" s="12">
        <f t="shared" si="0"/>
        <v>180000</v>
      </c>
    </row>
    <row r="63" spans="1:6" x14ac:dyDescent="0.2">
      <c r="A63" s="5">
        <v>60</v>
      </c>
      <c r="B63" s="9" t="s">
        <v>101</v>
      </c>
      <c r="C63" s="5" t="s">
        <v>11</v>
      </c>
      <c r="D63" s="11">
        <v>4</v>
      </c>
      <c r="E63" s="6">
        <v>240000</v>
      </c>
      <c r="F63" s="12">
        <f t="shared" si="0"/>
        <v>960000</v>
      </c>
    </row>
    <row r="64" spans="1:6" x14ac:dyDescent="0.2">
      <c r="A64" s="5">
        <v>61</v>
      </c>
      <c r="B64" s="9" t="s">
        <v>72</v>
      </c>
      <c r="C64" s="5" t="s">
        <v>14</v>
      </c>
      <c r="D64" s="11">
        <v>1</v>
      </c>
      <c r="E64" s="6">
        <v>250000</v>
      </c>
      <c r="F64" s="12">
        <f t="shared" si="0"/>
        <v>250000</v>
      </c>
    </row>
    <row r="65" spans="1:6" x14ac:dyDescent="0.2">
      <c r="A65" s="5">
        <v>62</v>
      </c>
      <c r="B65" s="9" t="s">
        <v>73</v>
      </c>
      <c r="C65" s="5" t="s">
        <v>14</v>
      </c>
      <c r="D65" s="11">
        <v>3</v>
      </c>
      <c r="E65" s="6">
        <v>4200</v>
      </c>
      <c r="F65" s="12">
        <f t="shared" si="0"/>
        <v>12600</v>
      </c>
    </row>
    <row r="66" spans="1:6" x14ac:dyDescent="0.2">
      <c r="A66" s="5">
        <v>63</v>
      </c>
      <c r="B66" s="9" t="s">
        <v>74</v>
      </c>
      <c r="C66" s="5" t="s">
        <v>14</v>
      </c>
      <c r="D66" s="11">
        <v>3</v>
      </c>
      <c r="E66" s="6">
        <v>6500</v>
      </c>
      <c r="F66" s="12">
        <f t="shared" si="0"/>
        <v>19500</v>
      </c>
    </row>
    <row r="67" spans="1:6" x14ac:dyDescent="0.2">
      <c r="A67" s="5">
        <v>64</v>
      </c>
      <c r="B67" s="9" t="s">
        <v>75</v>
      </c>
      <c r="C67" s="5" t="s">
        <v>14</v>
      </c>
      <c r="D67" s="11">
        <v>2</v>
      </c>
      <c r="E67" s="6">
        <v>16500</v>
      </c>
      <c r="F67" s="12">
        <f t="shared" si="0"/>
        <v>33000</v>
      </c>
    </row>
    <row r="68" spans="1:6" x14ac:dyDescent="0.2">
      <c r="A68" s="5">
        <v>65</v>
      </c>
      <c r="B68" s="9" t="s">
        <v>76</v>
      </c>
      <c r="C68" s="5" t="s">
        <v>14</v>
      </c>
      <c r="D68" s="11">
        <v>1</v>
      </c>
      <c r="E68" s="6">
        <v>6000</v>
      </c>
      <c r="F68" s="12">
        <f t="shared" si="0"/>
        <v>6000</v>
      </c>
    </row>
    <row r="69" spans="1:6" x14ac:dyDescent="0.2">
      <c r="A69" s="5">
        <v>66</v>
      </c>
      <c r="B69" s="9" t="s">
        <v>77</v>
      </c>
      <c r="C69" s="5" t="s">
        <v>14</v>
      </c>
      <c r="D69" s="11">
        <v>1</v>
      </c>
      <c r="E69" s="6">
        <v>86500</v>
      </c>
      <c r="F69" s="12">
        <f t="shared" ref="F69:F132" si="1">D69*E69</f>
        <v>86500</v>
      </c>
    </row>
    <row r="70" spans="1:6" x14ac:dyDescent="0.2">
      <c r="A70" s="5">
        <v>67</v>
      </c>
      <c r="B70" s="9" t="s">
        <v>78</v>
      </c>
      <c r="C70" s="5" t="s">
        <v>14</v>
      </c>
      <c r="D70" s="11">
        <v>1</v>
      </c>
      <c r="E70" s="6">
        <v>15000</v>
      </c>
      <c r="F70" s="12">
        <f t="shared" si="1"/>
        <v>15000</v>
      </c>
    </row>
    <row r="71" spans="1:6" x14ac:dyDescent="0.2">
      <c r="A71" s="5">
        <v>68</v>
      </c>
      <c r="B71" s="9" t="s">
        <v>79</v>
      </c>
      <c r="C71" s="5" t="s">
        <v>26</v>
      </c>
      <c r="D71" s="11">
        <v>8.4420000000000002</v>
      </c>
      <c r="E71" s="6">
        <v>150000</v>
      </c>
      <c r="F71" s="12">
        <f t="shared" si="1"/>
        <v>1266300</v>
      </c>
    </row>
    <row r="72" spans="1:6" x14ac:dyDescent="0.2">
      <c r="A72" s="5">
        <v>69</v>
      </c>
      <c r="B72" s="9" t="s">
        <v>80</v>
      </c>
      <c r="C72" s="5" t="s">
        <v>26</v>
      </c>
      <c r="D72" s="11">
        <v>8.4420000000000002</v>
      </c>
      <c r="E72" s="6">
        <v>75000</v>
      </c>
      <c r="F72" s="12">
        <f t="shared" si="1"/>
        <v>633150</v>
      </c>
    </row>
    <row r="73" spans="1:6" x14ac:dyDescent="0.2">
      <c r="A73" s="5">
        <v>70</v>
      </c>
      <c r="B73" s="9" t="s">
        <v>81</v>
      </c>
      <c r="C73" s="5" t="s">
        <v>26</v>
      </c>
      <c r="D73" s="11">
        <v>295.8</v>
      </c>
      <c r="E73" s="6">
        <v>7500</v>
      </c>
      <c r="F73" s="12">
        <f t="shared" si="1"/>
        <v>2218500</v>
      </c>
    </row>
    <row r="74" spans="1:6" x14ac:dyDescent="0.2">
      <c r="A74" s="5">
        <v>71</v>
      </c>
      <c r="B74" s="9" t="s">
        <v>82</v>
      </c>
      <c r="C74" s="5" t="s">
        <v>26</v>
      </c>
      <c r="D74" s="11">
        <v>13.938000000000001</v>
      </c>
      <c r="E74" s="6">
        <v>10100</v>
      </c>
      <c r="F74" s="12">
        <f t="shared" si="1"/>
        <v>140773.80000000002</v>
      </c>
    </row>
    <row r="75" spans="1:6" x14ac:dyDescent="0.2">
      <c r="A75" s="5">
        <v>72</v>
      </c>
      <c r="B75" s="9" t="s">
        <v>83</v>
      </c>
      <c r="C75" s="5" t="s">
        <v>26</v>
      </c>
      <c r="D75" s="11">
        <v>8.988999999999999</v>
      </c>
      <c r="E75" s="6">
        <v>60800</v>
      </c>
      <c r="F75" s="12">
        <f t="shared" si="1"/>
        <v>546531.19999999995</v>
      </c>
    </row>
    <row r="76" spans="1:6" x14ac:dyDescent="0.2">
      <c r="A76" s="5">
        <v>73</v>
      </c>
      <c r="B76" s="9" t="s">
        <v>84</v>
      </c>
      <c r="C76" s="5" t="s">
        <v>26</v>
      </c>
      <c r="D76" s="11">
        <v>30.15</v>
      </c>
      <c r="E76" s="6">
        <v>27455</v>
      </c>
      <c r="F76" s="12">
        <f t="shared" si="1"/>
        <v>827768.25</v>
      </c>
    </row>
    <row r="77" spans="1:6" x14ac:dyDescent="0.2">
      <c r="A77" s="5">
        <v>74</v>
      </c>
      <c r="B77" s="9" t="s">
        <v>85</v>
      </c>
      <c r="C77" s="5" t="s">
        <v>26</v>
      </c>
      <c r="D77" s="11">
        <v>10.050000000000001</v>
      </c>
      <c r="E77" s="6">
        <v>45636</v>
      </c>
      <c r="F77" s="12">
        <f t="shared" si="1"/>
        <v>458641.80000000005</v>
      </c>
    </row>
    <row r="78" spans="1:6" x14ac:dyDescent="0.2">
      <c r="A78" s="5">
        <v>75</v>
      </c>
      <c r="B78" s="9" t="s">
        <v>86</v>
      </c>
      <c r="C78" s="5" t="s">
        <v>26</v>
      </c>
      <c r="D78" s="11">
        <v>30.299999999999997</v>
      </c>
      <c r="E78" s="6">
        <v>89100</v>
      </c>
      <c r="F78" s="12">
        <f t="shared" si="1"/>
        <v>2699729.9999999995</v>
      </c>
    </row>
    <row r="79" spans="1:6" x14ac:dyDescent="0.2">
      <c r="A79" s="5">
        <v>76</v>
      </c>
      <c r="B79" s="9" t="s">
        <v>87</v>
      </c>
      <c r="C79" s="5" t="s">
        <v>26</v>
      </c>
      <c r="D79" s="11">
        <v>1.01</v>
      </c>
      <c r="E79" s="6">
        <v>184700</v>
      </c>
      <c r="F79" s="12">
        <f t="shared" si="1"/>
        <v>186547</v>
      </c>
    </row>
    <row r="80" spans="1:6" x14ac:dyDescent="0.2">
      <c r="A80" s="5">
        <v>77</v>
      </c>
      <c r="B80" s="9" t="s">
        <v>88</v>
      </c>
      <c r="C80" s="5" t="s">
        <v>26</v>
      </c>
      <c r="D80" s="11">
        <v>12.12</v>
      </c>
      <c r="E80" s="6">
        <v>10100</v>
      </c>
      <c r="F80" s="12">
        <f t="shared" si="1"/>
        <v>122411.99999999999</v>
      </c>
    </row>
    <row r="81" spans="1:6" x14ac:dyDescent="0.2">
      <c r="A81" s="5">
        <v>78</v>
      </c>
      <c r="B81" s="9" t="s">
        <v>89</v>
      </c>
      <c r="C81" s="5" t="s">
        <v>26</v>
      </c>
      <c r="D81" s="11">
        <v>9.09</v>
      </c>
      <c r="E81" s="6">
        <v>12800</v>
      </c>
      <c r="F81" s="12">
        <f t="shared" si="1"/>
        <v>116352</v>
      </c>
    </row>
    <row r="82" spans="1:6" x14ac:dyDescent="0.2">
      <c r="A82" s="5">
        <v>79</v>
      </c>
      <c r="B82" s="9" t="s">
        <v>90</v>
      </c>
      <c r="C82" s="5" t="s">
        <v>26</v>
      </c>
      <c r="D82" s="11">
        <v>48.48</v>
      </c>
      <c r="E82" s="6">
        <v>27300</v>
      </c>
      <c r="F82" s="12">
        <f t="shared" si="1"/>
        <v>1323504</v>
      </c>
    </row>
    <row r="83" spans="1:6" x14ac:dyDescent="0.2">
      <c r="A83" s="5">
        <v>80</v>
      </c>
      <c r="B83" s="9" t="s">
        <v>91</v>
      </c>
      <c r="C83" s="5" t="s">
        <v>26</v>
      </c>
      <c r="D83" s="11">
        <v>12.12</v>
      </c>
      <c r="E83" s="6">
        <v>55500</v>
      </c>
      <c r="F83" s="12">
        <f t="shared" si="1"/>
        <v>672660</v>
      </c>
    </row>
    <row r="84" spans="1:6" x14ac:dyDescent="0.2">
      <c r="A84" s="5">
        <v>81</v>
      </c>
      <c r="B84" s="9" t="s">
        <v>92</v>
      </c>
      <c r="C84" s="5" t="s">
        <v>14</v>
      </c>
      <c r="D84" s="11">
        <v>5</v>
      </c>
      <c r="E84" s="6">
        <v>750000</v>
      </c>
      <c r="F84" s="12">
        <f t="shared" si="1"/>
        <v>3750000</v>
      </c>
    </row>
    <row r="85" spans="1:6" x14ac:dyDescent="0.2">
      <c r="A85" s="5">
        <v>82</v>
      </c>
      <c r="B85" s="9" t="s">
        <v>93</v>
      </c>
      <c r="C85" s="5" t="s">
        <v>14</v>
      </c>
      <c r="D85" s="11">
        <v>1</v>
      </c>
      <c r="E85" s="6">
        <v>10000</v>
      </c>
      <c r="F85" s="12">
        <f t="shared" si="1"/>
        <v>10000</v>
      </c>
    </row>
    <row r="86" spans="1:6" x14ac:dyDescent="0.2">
      <c r="A86" s="5">
        <v>83</v>
      </c>
      <c r="B86" s="9" t="s">
        <v>94</v>
      </c>
      <c r="C86" s="5" t="s">
        <v>14</v>
      </c>
      <c r="D86" s="11">
        <v>5</v>
      </c>
      <c r="E86" s="6">
        <v>6500</v>
      </c>
      <c r="F86" s="12">
        <f t="shared" si="1"/>
        <v>32500</v>
      </c>
    </row>
    <row r="87" spans="1:6" x14ac:dyDescent="0.2">
      <c r="A87" s="5">
        <v>84</v>
      </c>
      <c r="B87" s="9" t="s">
        <v>95</v>
      </c>
      <c r="C87" s="5" t="s">
        <v>14</v>
      </c>
      <c r="D87" s="11">
        <v>1</v>
      </c>
      <c r="E87" s="6">
        <v>14250</v>
      </c>
      <c r="F87" s="12">
        <f t="shared" si="1"/>
        <v>14250</v>
      </c>
    </row>
    <row r="88" spans="1:6" x14ac:dyDescent="0.2">
      <c r="A88" s="5">
        <v>85</v>
      </c>
      <c r="B88" s="9" t="s">
        <v>96</v>
      </c>
      <c r="C88" s="5" t="s">
        <v>14</v>
      </c>
      <c r="D88" s="11">
        <v>1</v>
      </c>
      <c r="E88" s="6">
        <v>7700</v>
      </c>
      <c r="F88" s="12">
        <f t="shared" si="1"/>
        <v>7700</v>
      </c>
    </row>
    <row r="89" spans="1:6" x14ac:dyDescent="0.2">
      <c r="A89" s="5">
        <v>86</v>
      </c>
      <c r="B89" s="9" t="s">
        <v>97</v>
      </c>
      <c r="C89" s="5" t="s">
        <v>14</v>
      </c>
      <c r="D89" s="11">
        <v>2</v>
      </c>
      <c r="E89" s="6">
        <v>16500</v>
      </c>
      <c r="F89" s="12">
        <f t="shared" si="1"/>
        <v>33000</v>
      </c>
    </row>
    <row r="90" spans="1:6" x14ac:dyDescent="0.2">
      <c r="A90" s="5">
        <v>87</v>
      </c>
      <c r="B90" s="9" t="s">
        <v>98</v>
      </c>
      <c r="C90" s="5" t="s">
        <v>14</v>
      </c>
      <c r="D90" s="11">
        <v>2</v>
      </c>
      <c r="E90" s="6">
        <v>5273</v>
      </c>
      <c r="F90" s="12">
        <f t="shared" si="1"/>
        <v>10546</v>
      </c>
    </row>
    <row r="91" spans="1:6" x14ac:dyDescent="0.2">
      <c r="A91" s="5">
        <v>88</v>
      </c>
      <c r="B91" s="9" t="s">
        <v>99</v>
      </c>
      <c r="C91" s="5" t="s">
        <v>14</v>
      </c>
      <c r="D91" s="11">
        <v>2</v>
      </c>
      <c r="E91" s="6">
        <v>70800</v>
      </c>
      <c r="F91" s="12">
        <f t="shared" si="1"/>
        <v>141600</v>
      </c>
    </row>
    <row r="92" spans="1:6" x14ac:dyDescent="0.2">
      <c r="A92" s="5">
        <v>89</v>
      </c>
      <c r="B92" s="9" t="s">
        <v>102</v>
      </c>
      <c r="C92" s="5" t="s">
        <v>14</v>
      </c>
      <c r="D92" s="11">
        <v>2</v>
      </c>
      <c r="E92" s="6">
        <v>350000</v>
      </c>
      <c r="F92" s="12">
        <f t="shared" si="1"/>
        <v>700000</v>
      </c>
    </row>
    <row r="93" spans="1:6" x14ac:dyDescent="0.2">
      <c r="A93" s="5">
        <v>90</v>
      </c>
      <c r="B93" s="9" t="s">
        <v>103</v>
      </c>
      <c r="C93" s="5" t="s">
        <v>14</v>
      </c>
      <c r="D93" s="11">
        <v>1</v>
      </c>
      <c r="E93" s="6">
        <v>250000</v>
      </c>
      <c r="F93" s="12">
        <f t="shared" si="1"/>
        <v>250000</v>
      </c>
    </row>
    <row r="94" spans="1:6" x14ac:dyDescent="0.2">
      <c r="A94" s="5">
        <v>91</v>
      </c>
      <c r="B94" s="9" t="s">
        <v>104</v>
      </c>
      <c r="C94" s="5" t="s">
        <v>11</v>
      </c>
      <c r="D94" s="11">
        <v>1</v>
      </c>
      <c r="E94" s="6">
        <v>750000</v>
      </c>
      <c r="F94" s="12">
        <f t="shared" si="1"/>
        <v>750000</v>
      </c>
    </row>
    <row r="95" spans="1:6" x14ac:dyDescent="0.2">
      <c r="A95" s="15" t="s">
        <v>105</v>
      </c>
      <c r="B95" s="15"/>
      <c r="C95" s="15"/>
      <c r="D95" s="15"/>
      <c r="E95" s="15"/>
      <c r="F95" s="16">
        <f>SUM(F4:F94)</f>
        <v>48696011.350000001</v>
      </c>
    </row>
    <row r="96" spans="1:6" x14ac:dyDescent="0.2">
      <c r="F96" s="14"/>
    </row>
    <row r="97" spans="6:6" x14ac:dyDescent="0.2">
      <c r="F97" s="14"/>
    </row>
    <row r="98" spans="6:6" x14ac:dyDescent="0.2">
      <c r="F98" s="14"/>
    </row>
    <row r="99" spans="6:6" x14ac:dyDescent="0.2">
      <c r="F99" s="14"/>
    </row>
    <row r="100" spans="6:6" x14ac:dyDescent="0.2">
      <c r="F100" s="14"/>
    </row>
    <row r="101" spans="6:6" x14ac:dyDescent="0.2">
      <c r="F101" s="14"/>
    </row>
    <row r="102" spans="6:6" x14ac:dyDescent="0.2">
      <c r="F102" s="14"/>
    </row>
    <row r="103" spans="6:6" x14ac:dyDescent="0.2">
      <c r="F103" s="14"/>
    </row>
    <row r="104" spans="6:6" x14ac:dyDescent="0.2">
      <c r="F104" s="14"/>
    </row>
    <row r="105" spans="6:6" x14ac:dyDescent="0.2">
      <c r="F105" s="14"/>
    </row>
    <row r="106" spans="6:6" x14ac:dyDescent="0.2">
      <c r="F106" s="14"/>
    </row>
    <row r="107" spans="6:6" x14ac:dyDescent="0.2">
      <c r="F107" s="14"/>
    </row>
    <row r="108" spans="6:6" x14ac:dyDescent="0.2">
      <c r="F108" s="14"/>
    </row>
    <row r="109" spans="6:6" x14ac:dyDescent="0.2">
      <c r="F109" s="14"/>
    </row>
    <row r="110" spans="6:6" x14ac:dyDescent="0.2">
      <c r="F110" s="14"/>
    </row>
    <row r="111" spans="6:6" x14ac:dyDescent="0.2">
      <c r="F111" s="14"/>
    </row>
    <row r="112" spans="6:6" x14ac:dyDescent="0.2">
      <c r="F112" s="14"/>
    </row>
    <row r="113" spans="6:6" x14ac:dyDescent="0.2">
      <c r="F113" s="14"/>
    </row>
    <row r="114" spans="6:6" x14ac:dyDescent="0.2">
      <c r="F114" s="14"/>
    </row>
    <row r="115" spans="6:6" x14ac:dyDescent="0.2">
      <c r="F115" s="14"/>
    </row>
    <row r="116" spans="6:6" x14ac:dyDescent="0.2">
      <c r="F116" s="14"/>
    </row>
    <row r="117" spans="6:6" x14ac:dyDescent="0.2">
      <c r="F117" s="14"/>
    </row>
    <row r="118" spans="6:6" x14ac:dyDescent="0.2">
      <c r="F118" s="14"/>
    </row>
    <row r="119" spans="6:6" x14ac:dyDescent="0.2">
      <c r="F119" s="14"/>
    </row>
    <row r="120" spans="6:6" x14ac:dyDescent="0.2">
      <c r="F120" s="14"/>
    </row>
    <row r="121" spans="6:6" x14ac:dyDescent="0.2">
      <c r="F121" s="14"/>
    </row>
    <row r="122" spans="6:6" x14ac:dyDescent="0.2">
      <c r="F122" s="14"/>
    </row>
    <row r="123" spans="6:6" x14ac:dyDescent="0.2">
      <c r="F123" s="14"/>
    </row>
    <row r="124" spans="6:6" x14ac:dyDescent="0.2">
      <c r="F124" s="14"/>
    </row>
    <row r="125" spans="6:6" x14ac:dyDescent="0.2">
      <c r="F125" s="14"/>
    </row>
    <row r="126" spans="6:6" x14ac:dyDescent="0.2">
      <c r="F126" s="14"/>
    </row>
    <row r="127" spans="6:6" x14ac:dyDescent="0.2">
      <c r="F127" s="14"/>
    </row>
    <row r="128" spans="6:6" x14ac:dyDescent="0.2">
      <c r="F128" s="14"/>
    </row>
    <row r="129" spans="6:6" x14ac:dyDescent="0.2">
      <c r="F129" s="14"/>
    </row>
    <row r="130" spans="6:6" x14ac:dyDescent="0.2">
      <c r="F130" s="14"/>
    </row>
    <row r="131" spans="6:6" x14ac:dyDescent="0.2">
      <c r="F131" s="14"/>
    </row>
    <row r="132" spans="6:6" x14ac:dyDescent="0.2">
      <c r="F132" s="14"/>
    </row>
    <row r="133" spans="6:6" x14ac:dyDescent="0.2">
      <c r="F133" s="14"/>
    </row>
    <row r="134" spans="6:6" x14ac:dyDescent="0.2">
      <c r="F134" s="14"/>
    </row>
    <row r="135" spans="6:6" x14ac:dyDescent="0.2">
      <c r="F135" s="14"/>
    </row>
    <row r="136" spans="6:6" x14ac:dyDescent="0.2">
      <c r="F136" s="14"/>
    </row>
    <row r="137" spans="6:6" x14ac:dyDescent="0.2">
      <c r="F137" s="14"/>
    </row>
    <row r="138" spans="6:6" x14ac:dyDescent="0.2">
      <c r="F138" s="14"/>
    </row>
    <row r="139" spans="6:6" x14ac:dyDescent="0.2">
      <c r="F139" s="14"/>
    </row>
    <row r="140" spans="6:6" x14ac:dyDescent="0.2">
      <c r="F140" s="14"/>
    </row>
    <row r="141" spans="6:6" x14ac:dyDescent="0.2">
      <c r="F141" s="14"/>
    </row>
    <row r="142" spans="6:6" x14ac:dyDescent="0.2">
      <c r="F142" s="14"/>
    </row>
    <row r="143" spans="6:6" x14ac:dyDescent="0.2">
      <c r="F143" s="14"/>
    </row>
    <row r="144" spans="6:6" x14ac:dyDescent="0.2">
      <c r="F144" s="14"/>
    </row>
    <row r="145" spans="6:6" x14ac:dyDescent="0.2">
      <c r="F145" s="14"/>
    </row>
    <row r="146" spans="6:6" x14ac:dyDescent="0.2">
      <c r="F146" s="14"/>
    </row>
    <row r="147" spans="6:6" x14ac:dyDescent="0.2">
      <c r="F147" s="14"/>
    </row>
    <row r="148" spans="6:6" x14ac:dyDescent="0.2">
      <c r="F148" s="14"/>
    </row>
    <row r="149" spans="6:6" x14ac:dyDescent="0.2">
      <c r="F149" s="14"/>
    </row>
    <row r="150" spans="6:6" x14ac:dyDescent="0.2">
      <c r="F150" s="14"/>
    </row>
    <row r="151" spans="6:6" x14ac:dyDescent="0.2">
      <c r="F151" s="14"/>
    </row>
    <row r="152" spans="6:6" x14ac:dyDescent="0.2">
      <c r="F152" s="14"/>
    </row>
    <row r="153" spans="6:6" x14ac:dyDescent="0.2">
      <c r="F153" s="14"/>
    </row>
    <row r="154" spans="6:6" x14ac:dyDescent="0.2">
      <c r="F154" s="14"/>
    </row>
    <row r="155" spans="6:6" x14ac:dyDescent="0.2">
      <c r="F155" s="14"/>
    </row>
    <row r="156" spans="6:6" x14ac:dyDescent="0.2">
      <c r="F156" s="14"/>
    </row>
    <row r="157" spans="6:6" x14ac:dyDescent="0.2">
      <c r="F157" s="14"/>
    </row>
    <row r="158" spans="6:6" x14ac:dyDescent="0.2">
      <c r="F158" s="14"/>
    </row>
    <row r="159" spans="6:6" x14ac:dyDescent="0.2">
      <c r="F159" s="14"/>
    </row>
    <row r="160" spans="6:6" x14ac:dyDescent="0.2">
      <c r="F160" s="14"/>
    </row>
    <row r="161" spans="6:6" x14ac:dyDescent="0.2">
      <c r="F161" s="14"/>
    </row>
    <row r="162" spans="6:6" x14ac:dyDescent="0.2">
      <c r="F162" s="14"/>
    </row>
    <row r="163" spans="6:6" x14ac:dyDescent="0.2">
      <c r="F163" s="14"/>
    </row>
    <row r="164" spans="6:6" x14ac:dyDescent="0.2">
      <c r="F164" s="14"/>
    </row>
    <row r="165" spans="6:6" x14ac:dyDescent="0.2">
      <c r="F165" s="14"/>
    </row>
    <row r="166" spans="6:6" x14ac:dyDescent="0.2">
      <c r="F166" s="14"/>
    </row>
    <row r="167" spans="6:6" x14ac:dyDescent="0.2">
      <c r="F167" s="14"/>
    </row>
    <row r="168" spans="6:6" x14ac:dyDescent="0.2">
      <c r="F168" s="14"/>
    </row>
    <row r="169" spans="6:6" x14ac:dyDescent="0.2">
      <c r="F169" s="14"/>
    </row>
    <row r="170" spans="6:6" x14ac:dyDescent="0.2">
      <c r="F170" s="14"/>
    </row>
    <row r="171" spans="6:6" x14ac:dyDescent="0.2">
      <c r="F171" s="14"/>
    </row>
    <row r="172" spans="6:6" x14ac:dyDescent="0.2">
      <c r="F172" s="14"/>
    </row>
    <row r="173" spans="6:6" x14ac:dyDescent="0.2">
      <c r="F173" s="14"/>
    </row>
    <row r="174" spans="6:6" x14ac:dyDescent="0.2">
      <c r="F174" s="14"/>
    </row>
    <row r="175" spans="6:6" x14ac:dyDescent="0.2">
      <c r="F175" s="14"/>
    </row>
    <row r="176" spans="6:6" x14ac:dyDescent="0.2">
      <c r="F176" s="14"/>
    </row>
    <row r="177" spans="6:6" x14ac:dyDescent="0.2">
      <c r="F177" s="14"/>
    </row>
    <row r="178" spans="6:6" x14ac:dyDescent="0.2">
      <c r="F178" s="14"/>
    </row>
    <row r="179" spans="6:6" x14ac:dyDescent="0.2">
      <c r="F179" s="14"/>
    </row>
    <row r="180" spans="6:6" x14ac:dyDescent="0.2">
      <c r="F180" s="14"/>
    </row>
    <row r="181" spans="6:6" x14ac:dyDescent="0.2">
      <c r="F181" s="14"/>
    </row>
    <row r="182" spans="6:6" x14ac:dyDescent="0.2">
      <c r="F182" s="14"/>
    </row>
    <row r="183" spans="6:6" x14ac:dyDescent="0.2">
      <c r="F183" s="14"/>
    </row>
    <row r="184" spans="6:6" x14ac:dyDescent="0.2">
      <c r="F184" s="14"/>
    </row>
    <row r="185" spans="6:6" x14ac:dyDescent="0.2">
      <c r="F185" s="14"/>
    </row>
    <row r="186" spans="6:6" x14ac:dyDescent="0.2">
      <c r="F186" s="14"/>
    </row>
    <row r="187" spans="6:6" x14ac:dyDescent="0.2">
      <c r="F187" s="14"/>
    </row>
    <row r="188" spans="6:6" x14ac:dyDescent="0.2">
      <c r="F188" s="14"/>
    </row>
    <row r="189" spans="6:6" x14ac:dyDescent="0.2">
      <c r="F189" s="14"/>
    </row>
    <row r="190" spans="6:6" x14ac:dyDescent="0.2">
      <c r="F190" s="14"/>
    </row>
    <row r="191" spans="6:6" x14ac:dyDescent="0.2">
      <c r="F191" s="14"/>
    </row>
    <row r="192" spans="6:6" x14ac:dyDescent="0.2">
      <c r="F192" s="14"/>
    </row>
    <row r="193" spans="6:6" x14ac:dyDescent="0.2">
      <c r="F193" s="14"/>
    </row>
    <row r="194" spans="6:6" x14ac:dyDescent="0.2">
      <c r="F194" s="14"/>
    </row>
    <row r="195" spans="6:6" x14ac:dyDescent="0.2">
      <c r="F195" s="14"/>
    </row>
    <row r="196" spans="6:6" x14ac:dyDescent="0.2">
      <c r="F196" s="14"/>
    </row>
    <row r="197" spans="6:6" x14ac:dyDescent="0.2">
      <c r="F197" s="14"/>
    </row>
    <row r="198" spans="6:6" x14ac:dyDescent="0.2">
      <c r="F198" s="14"/>
    </row>
    <row r="199" spans="6:6" x14ac:dyDescent="0.2">
      <c r="F199" s="14"/>
    </row>
    <row r="200" spans="6:6" x14ac:dyDescent="0.2">
      <c r="F200" s="14"/>
    </row>
    <row r="201" spans="6:6" x14ac:dyDescent="0.2">
      <c r="F201" s="14"/>
    </row>
    <row r="202" spans="6:6" x14ac:dyDescent="0.2">
      <c r="F202" s="14"/>
    </row>
    <row r="203" spans="6:6" x14ac:dyDescent="0.2">
      <c r="F203" s="14"/>
    </row>
    <row r="204" spans="6:6" x14ac:dyDescent="0.2">
      <c r="F204" s="14"/>
    </row>
    <row r="205" spans="6:6" x14ac:dyDescent="0.2">
      <c r="F205" s="14"/>
    </row>
    <row r="206" spans="6:6" x14ac:dyDescent="0.2">
      <c r="F206" s="14"/>
    </row>
    <row r="207" spans="6:6" x14ac:dyDescent="0.2">
      <c r="F207" s="14"/>
    </row>
    <row r="208" spans="6:6" x14ac:dyDescent="0.2">
      <c r="F208" s="14"/>
    </row>
    <row r="209" spans="6:6" x14ac:dyDescent="0.2">
      <c r="F209" s="14"/>
    </row>
    <row r="210" spans="6:6" x14ac:dyDescent="0.2">
      <c r="F210" s="14"/>
    </row>
    <row r="211" spans="6:6" x14ac:dyDescent="0.2">
      <c r="F211" s="14"/>
    </row>
    <row r="212" spans="6:6" x14ac:dyDescent="0.2">
      <c r="F212" s="14"/>
    </row>
    <row r="213" spans="6:6" x14ac:dyDescent="0.2">
      <c r="F213" s="14"/>
    </row>
    <row r="214" spans="6:6" x14ac:dyDescent="0.2">
      <c r="F214" s="14"/>
    </row>
    <row r="215" spans="6:6" x14ac:dyDescent="0.2">
      <c r="F215" s="14"/>
    </row>
    <row r="216" spans="6:6" x14ac:dyDescent="0.2">
      <c r="F216" s="14"/>
    </row>
    <row r="217" spans="6:6" x14ac:dyDescent="0.2">
      <c r="F217" s="14"/>
    </row>
    <row r="218" spans="6:6" x14ac:dyDescent="0.2">
      <c r="F218" s="14"/>
    </row>
    <row r="219" spans="6:6" x14ac:dyDescent="0.2">
      <c r="F219" s="14"/>
    </row>
    <row r="220" spans="6:6" x14ac:dyDescent="0.2">
      <c r="F220" s="14"/>
    </row>
    <row r="221" spans="6:6" x14ac:dyDescent="0.2">
      <c r="F221" s="14"/>
    </row>
    <row r="222" spans="6:6" x14ac:dyDescent="0.2">
      <c r="F222" s="14"/>
    </row>
    <row r="223" spans="6:6" x14ac:dyDescent="0.2">
      <c r="F223" s="14"/>
    </row>
    <row r="224" spans="6:6" x14ac:dyDescent="0.2">
      <c r="F224" s="14"/>
    </row>
    <row r="225" spans="6:6" x14ac:dyDescent="0.2">
      <c r="F225" s="14"/>
    </row>
    <row r="226" spans="6:6" x14ac:dyDescent="0.2">
      <c r="F226" s="14"/>
    </row>
    <row r="227" spans="6:6" x14ac:dyDescent="0.2">
      <c r="F227" s="14"/>
    </row>
    <row r="228" spans="6:6" x14ac:dyDescent="0.2">
      <c r="F228" s="14"/>
    </row>
    <row r="229" spans="6:6" x14ac:dyDescent="0.2">
      <c r="F229" s="14"/>
    </row>
    <row r="230" spans="6:6" x14ac:dyDescent="0.2">
      <c r="F230" s="14"/>
    </row>
    <row r="231" spans="6:6" x14ac:dyDescent="0.2">
      <c r="F231" s="14"/>
    </row>
    <row r="232" spans="6:6" x14ac:dyDescent="0.2">
      <c r="F232" s="14"/>
    </row>
    <row r="233" spans="6:6" x14ac:dyDescent="0.2">
      <c r="F233" s="14"/>
    </row>
    <row r="234" spans="6:6" x14ac:dyDescent="0.2">
      <c r="F234" s="14"/>
    </row>
    <row r="235" spans="6:6" x14ac:dyDescent="0.2">
      <c r="F235" s="14"/>
    </row>
    <row r="236" spans="6:6" x14ac:dyDescent="0.2">
      <c r="F236" s="14"/>
    </row>
    <row r="237" spans="6:6" x14ac:dyDescent="0.2">
      <c r="F237" s="14"/>
    </row>
    <row r="238" spans="6:6" x14ac:dyDescent="0.2">
      <c r="F238" s="14"/>
    </row>
    <row r="239" spans="6:6" x14ac:dyDescent="0.2">
      <c r="F239" s="14"/>
    </row>
    <row r="240" spans="6:6" x14ac:dyDescent="0.2">
      <c r="F240" s="14"/>
    </row>
    <row r="241" spans="6:6" x14ac:dyDescent="0.2">
      <c r="F241" s="14"/>
    </row>
    <row r="242" spans="6:6" x14ac:dyDescent="0.2">
      <c r="F242" s="14"/>
    </row>
    <row r="243" spans="6:6" x14ac:dyDescent="0.2">
      <c r="F243" s="14"/>
    </row>
    <row r="244" spans="6:6" x14ac:dyDescent="0.2">
      <c r="F244" s="14"/>
    </row>
  </sheetData>
  <mergeCells count="3">
    <mergeCell ref="A1:F1"/>
    <mergeCell ref="A2:F2"/>
    <mergeCell ref="A95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2025-10-31T15:53:53Z</dcterms:modified>
</cp:coreProperties>
</file>