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SGV" sheetId="1" r:id="rId5"/>
    <sheet name="Công văn (4)" sheetId="2" r:id="rId6"/>
  </sheets>
</workbook>
</file>

<file path=xl/metadata.xml><?xml version="1.0" encoding="utf-8"?>
<metadata xmlns:xda="http://schemas.microsoft.com/office/spreadsheetml/2017/dynamicarray"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<sst xmlns="http://schemas.openxmlformats.org/spreadsheetml/2006/main" uniqueCount="23">
  <si>
    <t>CÔNG TY TNHH XÂY DỰNG ĐỊNH SƠN</t>
  </si>
  <si>
    <r>
      <rPr>
        <b val="1"/>
        <sz val="11"/>
        <color indexed="8"/>
        <rFont val="Times New Roman"/>
      </rPr>
      <t xml:space="preserve">CỘNG HÒA XÃ HỘI CHỦ NGHĨA VIỆT NAM
</t>
    </r>
    <r>
      <rPr>
        <b val="1"/>
        <sz val="11"/>
        <color indexed="8"/>
        <rFont val="Times New Roman"/>
      </rPr>
      <t xml:space="preserve">       </t>
    </r>
    <r>
      <rPr>
        <i val="1"/>
        <sz val="11"/>
        <color indexed="8"/>
        <rFont val="Times New Roman"/>
      </rPr>
      <t xml:space="preserve">    Độc lập - Tự do - Hạnh Phúc</t>
    </r>
  </si>
  <si>
    <t>Số : 04/2025/ĐNTT-ĐS</t>
  </si>
  <si>
    <t>(V/v:  Đề nghị thanh toán công trình)</t>
  </si>
  <si>
    <t>Hải Phòng, ngày        tháng      năm 2025</t>
  </si>
  <si>
    <t xml:space="preserve">    Kính gửi: CÔNG TY TNHH PHÁT TRIỂN THƯƠNG MẠI VÀ XÂY DỰNG BẢO LONG</t>
  </si>
  <si>
    <r>
      <rPr>
        <sz val="13"/>
        <color indexed="8"/>
        <rFont val="Times New Roman"/>
      </rPr>
      <t xml:space="preserve">             - Căn cứ Hợp đồng số: 06.3/2025/HĐKT-HOANGHUY/BL-ĐS  ngày 07/04/2025 giữa công ty TNHH Phát triển thương mại và xây dựng Bảo Long với công ty TNHH xây dựng Định Sơn về việc thi công hạng mục: Cung cấp và lắp đặt tay lan can cho các căn nhà thấp tầng khu vực LK16, LK21, LKV2 (47 CĂN) – thuộc dự án KHU ĐÔ THỊ MỚI - HOÀNG HUY GREEN RIVER</t>
    </r>
    <r>
      <rPr>
        <b val="1"/>
        <sz val="13"/>
        <color indexed="8"/>
        <rFont val="Times New Roman"/>
      </rPr>
      <t xml:space="preserve">. </t>
    </r>
    <r>
      <rPr>
        <sz val="13"/>
        <color indexed="8"/>
        <rFont val="Times New Roman"/>
      </rPr>
      <t xml:space="preserve">Địa điểm xây dựng: </t>
    </r>
    <r>
      <rPr>
        <sz val="13"/>
        <color indexed="11"/>
        <rFont val="Times New Roman"/>
      </rPr>
      <t>phường Hoa Động, thành phố Thủy Nguyên</t>
    </r>
    <r>
      <rPr>
        <sz val="13"/>
        <color indexed="8"/>
        <rFont val="Times New Roman"/>
      </rPr>
      <t>, Hải Phòng; Biên bản nghiệm thu lần 1 ngày 27/06/2025;</t>
    </r>
  </si>
  <si>
    <t xml:space="preserve">            Để đảm bảo tiến độ thông suốt cho phần việc còn lại, TNHH Xây Dựng Định Sơn đề nghị công ty TNHH Phát triển thương mại và xây dựng Bảo Long thanh toán số tiền như sau:</t>
  </si>
  <si>
    <t>Đơn vị tính: Đồng</t>
  </si>
  <si>
    <t>Stt</t>
  </si>
  <si>
    <t>Tên công trình</t>
  </si>
  <si>
    <t>Giá trị 
hợp đồng</t>
  </si>
  <si>
    <t xml:space="preserve">Giá trị đã
nghiệm thu </t>
  </si>
  <si>
    <t>Số tiền 
tạm ứng</t>
  </si>
  <si>
    <t>Số tiền 
chưa thanh toán</t>
  </si>
  <si>
    <r>
      <rPr>
        <sz val="13"/>
        <color indexed="8"/>
        <rFont val="Times New Roman"/>
      </rPr>
      <t xml:space="preserve">    Cung cấp và lắp đặt tay lan can cho các căn nhà thấp tầng khu vực LK16, LK21, LKV2 (47 CĂN) – thuộc dự án KHU ĐÔ THỊ MỚI - HOÀNG HUY GREEN RIVER</t>
    </r>
    <r>
      <rPr>
        <b val="1"/>
        <sz val="13"/>
        <color indexed="8"/>
        <rFont val="Times New Roman"/>
      </rPr>
      <t xml:space="preserve">. </t>
    </r>
    <r>
      <rPr>
        <sz val="13"/>
        <color indexed="8"/>
        <rFont val="Times New Roman"/>
      </rPr>
      <t xml:space="preserve">Địa điểm xây dựng: </t>
    </r>
    <r>
      <rPr>
        <sz val="13"/>
        <color indexed="11"/>
        <rFont val="Times New Roman"/>
      </rPr>
      <t>phường Hoa Động, thành phố Thủy Nguyên</t>
    </r>
    <r>
      <rPr>
        <sz val="13"/>
        <color indexed="8"/>
        <rFont val="Times New Roman"/>
      </rPr>
      <t>, Hải Phòng.</t>
    </r>
  </si>
  <si>
    <t>Tổng</t>
  </si>
  <si>
    <t>(Bằng chữ: Một tỉ sáu trăm lẻ sáu triệu không trăm tám mươi nghìn đồng./.)</t>
  </si>
  <si>
    <t xml:space="preserve">    Vậy đề nghị Công ty TNHH Phát triển thương mại và xây dựng Bảo Long thanh toán số tiền trên cho Nhà thầu theo số tài khoản: 13456.888.888 -  Ngân hàng ACB chi nhánh Hải Phòng
    Trân trọng cảm ơn!
</t>
  </si>
  <si>
    <t>ĐẠI DIỆN NHÀ THẦU</t>
  </si>
  <si>
    <r>
      <rPr>
        <sz val="11"/>
        <color indexed="8"/>
        <rFont val="Times New Roman"/>
      </rPr>
      <t xml:space="preserve">     </t>
    </r>
    <r>
      <rPr>
        <b val="1"/>
        <i val="1"/>
        <u val="single"/>
        <sz val="11"/>
        <color indexed="8"/>
        <rFont val="Times New Roman"/>
      </rPr>
      <t>Nơi nhận:</t>
    </r>
  </si>
  <si>
    <t xml:space="preserve">        - Như kính gửi;</t>
  </si>
  <si>
    <t xml:space="preserve">        - Lưu VP.</t>
  </si>
</sst>
</file>

<file path=xl/styles.xml><?xml version="1.0" encoding="utf-8"?>
<styleSheet xmlns="http://schemas.openxmlformats.org/spreadsheetml/2006/main">
  <numFmts count="3">
    <numFmt numFmtId="0" formatCode="General"/>
    <numFmt numFmtId="59" formatCode="&quot;Hà Nội, ngày &quot;dd&quot; tháng &quot;mm&quot; năm &quot;yyyy"/>
    <numFmt numFmtId="60" formatCode="#,###;&quot; -&quot;#,###;&quot; &quot;??&quot;0&quot;"/>
  </numFmts>
  <fonts count="13">
    <font>
      <sz val="12"/>
      <color indexed="8"/>
      <name val="Times New Roman"/>
    </font>
    <font>
      <sz val="12"/>
      <color indexed="8"/>
      <name val="Helvetica Neue"/>
    </font>
    <font>
      <sz val="15"/>
      <color indexed="8"/>
      <name val="Calibri"/>
    </font>
    <font>
      <b val="1"/>
      <sz val="11"/>
      <color indexed="8"/>
      <name val="Times New Roman"/>
    </font>
    <font>
      <i val="1"/>
      <sz val="11"/>
      <color indexed="8"/>
      <name val="Times New Roman"/>
    </font>
    <font>
      <sz val="11"/>
      <color indexed="8"/>
      <name val="Times New Roman"/>
    </font>
    <font>
      <b val="1"/>
      <u val="single"/>
      <sz val="11"/>
      <color indexed="8"/>
      <name val="Times New Roman"/>
    </font>
    <font>
      <i val="1"/>
      <sz val="13"/>
      <color indexed="8"/>
      <name val="Times New Roman"/>
    </font>
    <font>
      <b val="1"/>
      <sz val="13"/>
      <color indexed="8"/>
      <name val="Times New Roman"/>
    </font>
    <font>
      <sz val="13"/>
      <color indexed="8"/>
      <name val="Times New Roman"/>
    </font>
    <font>
      <sz val="13"/>
      <color indexed="11"/>
      <name val="Times New Roman"/>
    </font>
    <font>
      <b val="1"/>
      <sz val="12"/>
      <color indexed="8"/>
      <name val="Times New Roman"/>
    </font>
    <font>
      <b val="1"/>
      <i val="1"/>
      <u val="single"/>
      <sz val="11"/>
      <color indexed="8"/>
      <name val="Times New Roman"/>
    </font>
  </fonts>
  <fills count="3">
    <fill>
      <patternFill patternType="none"/>
    </fill>
    <fill>
      <patternFill patternType="gray125"/>
    </fill>
    <fill>
      <patternFill patternType="solid">
        <fgColor indexed="10"/>
        <bgColor auto="1"/>
      </patternFill>
    </fill>
  </fills>
  <borders count="18">
    <border>
      <left/>
      <right/>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diagonal/>
    </border>
    <border>
      <left/>
      <right/>
      <top style="thin">
        <color indexed="9"/>
      </top>
      <bottom/>
      <diagonal/>
    </border>
    <border>
      <left/>
      <right style="thin">
        <color indexed="9"/>
      </right>
      <top style="thin">
        <color indexed="9"/>
      </top>
      <bottom/>
      <diagonal/>
    </border>
    <border>
      <left style="thin">
        <color indexed="9"/>
      </left>
      <right/>
      <top/>
      <bottom/>
      <diagonal/>
    </border>
    <border>
      <left/>
      <right/>
      <top/>
      <bottom/>
      <diagonal/>
    </border>
    <border>
      <left/>
      <right style="thin">
        <color indexed="9"/>
      </right>
      <top/>
      <bottom/>
      <diagonal/>
    </border>
    <border>
      <left style="thin">
        <color indexed="9"/>
      </left>
      <right/>
      <top/>
      <bottom style="thin">
        <color indexed="8"/>
      </bottom>
      <diagonal/>
    </border>
    <border>
      <left/>
      <right/>
      <top/>
      <bottom style="thin">
        <color indexed="8"/>
      </bottom>
      <diagonal/>
    </border>
    <border>
      <left/>
      <right style="thin">
        <color indexed="9"/>
      </right>
      <top/>
      <bottom style="thin">
        <color indexed="8"/>
      </bottom>
      <diagonal/>
    </border>
    <border>
      <left style="thin">
        <color indexed="8"/>
      </left>
      <right style="thin">
        <color indexed="8"/>
      </right>
      <top style="thin">
        <color indexed="8"/>
      </top>
      <bottom style="thin">
        <color indexed="8"/>
      </bottom>
      <diagonal/>
    </border>
    <border>
      <left style="thin">
        <color indexed="9"/>
      </left>
      <right/>
      <top style="thin">
        <color indexed="8"/>
      </top>
      <bottom/>
      <diagonal/>
    </border>
    <border>
      <left/>
      <right/>
      <top style="thin">
        <color indexed="8"/>
      </top>
      <bottom/>
      <diagonal/>
    </border>
    <border>
      <left/>
      <right style="thin">
        <color indexed="9"/>
      </right>
      <top style="thin">
        <color indexed="8"/>
      </top>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s>
  <cellStyleXfs count="1">
    <xf numFmtId="0" fontId="0" applyNumberFormat="0" applyFont="1" applyFill="0" applyBorder="0" applyAlignment="1" applyProtection="0">
      <alignment vertical="bottom"/>
    </xf>
  </cellStyleXfs>
  <cellXfs count="60">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0" fontId="0" borderId="1" applyNumberFormat="0" applyFont="1" applyFill="0" applyBorder="1" applyAlignment="1" applyProtection="0">
      <alignment vertical="bottom"/>
    </xf>
    <xf numFmtId="0" fontId="0" applyNumberFormat="1" applyFont="1" applyFill="0" applyBorder="0" applyAlignment="1" applyProtection="0">
      <alignment vertical="bottom"/>
    </xf>
    <xf numFmtId="49" fontId="3" fillId="2" borderId="2" applyNumberFormat="1" applyFont="1" applyFill="1" applyBorder="1" applyAlignment="1" applyProtection="0">
      <alignment horizontal="center" vertical="center" wrapText="1"/>
    </xf>
    <xf numFmtId="0" fontId="3" fillId="2" borderId="3" applyNumberFormat="0" applyFont="1" applyFill="1" applyBorder="1" applyAlignment="1" applyProtection="0">
      <alignment horizontal="center" vertical="center" wrapText="1"/>
    </xf>
    <xf numFmtId="49" fontId="3" fillId="2" borderId="3" applyNumberFormat="1" applyFont="1" applyFill="1" applyBorder="1" applyAlignment="1" applyProtection="0">
      <alignment horizontal="center" vertical="top" wrapText="1"/>
    </xf>
    <xf numFmtId="0" fontId="3" fillId="2" borderId="3" applyNumberFormat="0" applyFont="1" applyFill="1" applyBorder="1" applyAlignment="1" applyProtection="0">
      <alignment horizontal="center" vertical="top" wrapText="1"/>
    </xf>
    <xf numFmtId="0" fontId="3" fillId="2" borderId="4" applyNumberFormat="0" applyFont="1" applyFill="1" applyBorder="1" applyAlignment="1" applyProtection="0">
      <alignment horizontal="center" vertical="top" wrapText="1"/>
    </xf>
    <xf numFmtId="49" fontId="5" fillId="2" borderId="5" applyNumberFormat="1" applyFont="1" applyFill="1" applyBorder="1" applyAlignment="1" applyProtection="0">
      <alignment horizontal="center" vertical="center" wrapText="1"/>
    </xf>
    <xf numFmtId="0" fontId="5" fillId="2" borderId="6" applyNumberFormat="0" applyFont="1" applyFill="1" applyBorder="1" applyAlignment="1" applyProtection="0">
      <alignment horizontal="center" vertical="center" wrapText="1"/>
    </xf>
    <xf numFmtId="0" fontId="6" fillId="2" borderId="6" applyNumberFormat="0" applyFont="1" applyFill="1" applyBorder="1" applyAlignment="1" applyProtection="0">
      <alignment horizontal="center" vertical="top" wrapText="1"/>
    </xf>
    <xf numFmtId="0" fontId="6" fillId="2" borderId="7" applyNumberFormat="0" applyFont="1" applyFill="1" applyBorder="1" applyAlignment="1" applyProtection="0">
      <alignment horizontal="center" vertical="top" wrapText="1"/>
    </xf>
    <xf numFmtId="49" fontId="4" fillId="2" borderId="5" applyNumberFormat="1" applyFont="1" applyFill="1" applyBorder="1" applyAlignment="1" applyProtection="0">
      <alignment horizontal="center" vertical="top" wrapText="1"/>
    </xf>
    <xf numFmtId="0" fontId="4" fillId="2" borderId="6" applyNumberFormat="0" applyFont="1" applyFill="1" applyBorder="1" applyAlignment="1" applyProtection="0">
      <alignment horizontal="center" vertical="top" wrapText="1"/>
    </xf>
    <xf numFmtId="49" fontId="7" fillId="2" borderId="6" applyNumberFormat="1" applyFont="1" applyFill="1" applyBorder="1" applyAlignment="1" applyProtection="0">
      <alignment horizontal="right" vertical="top" wrapText="1"/>
    </xf>
    <xf numFmtId="59" fontId="7" fillId="2" borderId="6" applyNumberFormat="1" applyFont="1" applyFill="1" applyBorder="1" applyAlignment="1" applyProtection="0">
      <alignment horizontal="right" vertical="top" wrapText="1"/>
    </xf>
    <xf numFmtId="59" fontId="7" fillId="2" borderId="7" applyNumberFormat="1" applyFont="1" applyFill="1" applyBorder="1" applyAlignment="1" applyProtection="0">
      <alignment horizontal="right" vertical="top" wrapText="1"/>
    </xf>
    <xf numFmtId="49" fontId="8" fillId="2" borderId="5" applyNumberFormat="1" applyFont="1" applyFill="1" applyBorder="1" applyAlignment="1" applyProtection="0">
      <alignment horizontal="center" vertical="center"/>
    </xf>
    <xf numFmtId="0" fontId="8" fillId="2" borderId="6" applyNumberFormat="0" applyFont="1" applyFill="1" applyBorder="1" applyAlignment="1" applyProtection="0">
      <alignment horizontal="center" vertical="center"/>
    </xf>
    <xf numFmtId="0" fontId="8" fillId="2" borderId="7" applyNumberFormat="0" applyFont="1" applyFill="1" applyBorder="1" applyAlignment="1" applyProtection="0">
      <alignment horizontal="center" vertical="center"/>
    </xf>
    <xf numFmtId="49" fontId="9" fillId="2" borderId="5" applyNumberFormat="1" applyFont="1" applyFill="1" applyBorder="1" applyAlignment="1" applyProtection="0">
      <alignment horizontal="left" vertical="top" wrapText="1"/>
    </xf>
    <xf numFmtId="0" fontId="9" fillId="2" borderId="6" applyNumberFormat="0" applyFont="1" applyFill="1" applyBorder="1" applyAlignment="1" applyProtection="0">
      <alignment horizontal="left" vertical="top" wrapText="1"/>
    </xf>
    <xf numFmtId="0" fontId="9" fillId="2" borderId="7" applyNumberFormat="0" applyFont="1" applyFill="1" applyBorder="1" applyAlignment="1" applyProtection="0">
      <alignment horizontal="left" vertical="top" wrapText="1"/>
    </xf>
    <xf numFmtId="49" fontId="9" fillId="2" borderId="5" applyNumberFormat="1" applyFont="1" applyFill="1" applyBorder="1" applyAlignment="1" applyProtection="0">
      <alignment horizontal="left" vertical="center" wrapText="1"/>
    </xf>
    <xf numFmtId="0" fontId="9" fillId="2" borderId="6" applyNumberFormat="0" applyFont="1" applyFill="1" applyBorder="1" applyAlignment="1" applyProtection="0">
      <alignment horizontal="left" vertical="center" wrapText="1"/>
    </xf>
    <xf numFmtId="0" fontId="9" fillId="2" borderId="7" applyNumberFormat="0" applyFont="1" applyFill="1" applyBorder="1" applyAlignment="1" applyProtection="0">
      <alignment horizontal="left" vertical="center" wrapText="1"/>
    </xf>
    <xf numFmtId="0" fontId="9" fillId="2" borderId="8" applyNumberFormat="0" applyFont="1" applyFill="1" applyBorder="1" applyAlignment="1" applyProtection="0">
      <alignment horizontal="left" vertical="center" wrapText="1"/>
    </xf>
    <xf numFmtId="0" fontId="9" fillId="2" borderId="9" applyNumberFormat="0" applyFont="1" applyFill="1" applyBorder="1" applyAlignment="1" applyProtection="0">
      <alignment horizontal="left" vertical="center" wrapText="1"/>
    </xf>
    <xf numFmtId="49" fontId="7" fillId="2" borderId="10" applyNumberFormat="1" applyFont="1" applyFill="1" applyBorder="1" applyAlignment="1" applyProtection="0">
      <alignment horizontal="right" vertical="center" wrapText="1"/>
    </xf>
    <xf numFmtId="49" fontId="8" fillId="2" borderId="11" applyNumberFormat="1" applyFont="1" applyFill="1" applyBorder="1" applyAlignment="1" applyProtection="0">
      <alignment horizontal="center" vertical="center" wrapText="1"/>
    </xf>
    <xf numFmtId="0" fontId="9" fillId="2" borderId="11" applyNumberFormat="1" applyFont="1" applyFill="1" applyBorder="1" applyAlignment="1" applyProtection="0">
      <alignment horizontal="center" vertical="center" wrapText="1"/>
    </xf>
    <xf numFmtId="49" fontId="0" fillId="2" borderId="11" applyNumberFormat="1" applyFont="1" applyFill="1" applyBorder="1" applyAlignment="1" applyProtection="0">
      <alignment vertical="center" wrapText="1"/>
    </xf>
    <xf numFmtId="60" fontId="9" fillId="2" borderId="11" applyNumberFormat="1" applyFont="1" applyFill="1" applyBorder="1" applyAlignment="1" applyProtection="0">
      <alignment vertical="center" wrapText="1"/>
    </xf>
    <xf numFmtId="60" fontId="11" fillId="2" borderId="11" applyNumberFormat="1" applyFont="1" applyFill="1" applyBorder="1" applyAlignment="1" applyProtection="0">
      <alignment vertical="center" wrapText="1"/>
    </xf>
    <xf numFmtId="60" fontId="9" fillId="2" borderId="11" applyNumberFormat="1" applyFont="1" applyFill="1" applyBorder="1" applyAlignment="1" applyProtection="0">
      <alignment horizontal="center" vertical="center" wrapText="1"/>
    </xf>
    <xf numFmtId="60" fontId="9" fillId="2" borderId="11" applyNumberFormat="1" applyFont="1" applyFill="1" applyBorder="1" applyAlignment="1" applyProtection="0">
      <alignment horizontal="right" vertical="center" wrapText="1"/>
    </xf>
    <xf numFmtId="0" fontId="8" fillId="2" borderId="11" applyNumberFormat="0" applyFont="1" applyFill="1" applyBorder="1" applyAlignment="1" applyProtection="0">
      <alignment horizontal="center" vertical="center" wrapText="1"/>
    </xf>
    <xf numFmtId="60" fontId="8" fillId="2" borderId="11" applyNumberFormat="1" applyFont="1" applyFill="1" applyBorder="1" applyAlignment="1" applyProtection="0">
      <alignment vertical="center" wrapText="1"/>
    </xf>
    <xf numFmtId="60" fontId="8" fillId="2" borderId="11" applyNumberFormat="1" applyFont="1" applyFill="1" applyBorder="1" applyAlignment="1" applyProtection="0">
      <alignment horizontal="center" vertical="center" wrapText="1"/>
    </xf>
    <xf numFmtId="49" fontId="7" fillId="2" borderId="12" applyNumberFormat="1" applyFont="1" applyFill="1" applyBorder="1" applyAlignment="1" applyProtection="0">
      <alignment horizontal="center" vertical="center" wrapText="1"/>
    </xf>
    <xf numFmtId="0" fontId="8" fillId="2" borderId="13" applyNumberFormat="0" applyFont="1" applyFill="1" applyBorder="1" applyAlignment="1" applyProtection="0">
      <alignment horizontal="left" vertical="center" wrapText="1"/>
    </xf>
    <xf numFmtId="0" fontId="8" fillId="2" borderId="14" applyNumberFormat="0" applyFont="1" applyFill="1" applyBorder="1" applyAlignment="1" applyProtection="0">
      <alignment horizontal="left" vertical="center" wrapText="1"/>
    </xf>
    <xf numFmtId="0" fontId="0" fillId="2" borderId="5" applyNumberFormat="0" applyFont="1" applyFill="1" applyBorder="1" applyAlignment="1" applyProtection="0">
      <alignment vertical="center"/>
    </xf>
    <xf numFmtId="49" fontId="9" fillId="2" borderId="6" applyNumberFormat="1" applyFont="1" applyFill="1" applyBorder="1" applyAlignment="1" applyProtection="0">
      <alignment horizontal="left" vertical="top" wrapText="1"/>
    </xf>
    <xf numFmtId="0" fontId="0" fillId="2" borderId="5" applyNumberFormat="0" applyFont="1" applyFill="1" applyBorder="1" applyAlignment="1" applyProtection="0">
      <alignment vertical="bottom"/>
    </xf>
    <xf numFmtId="0" fontId="0" fillId="2" borderId="6" applyNumberFormat="0" applyFont="1" applyFill="1" applyBorder="1" applyAlignment="1" applyProtection="0">
      <alignment vertical="bottom"/>
    </xf>
    <xf numFmtId="49" fontId="11" fillId="2" borderId="6" applyNumberFormat="1" applyFont="1" applyFill="1" applyBorder="1" applyAlignment="1" applyProtection="0">
      <alignment horizontal="center" vertical="center" wrapText="1"/>
    </xf>
    <xf numFmtId="0" fontId="11" fillId="2" borderId="6" applyNumberFormat="0" applyFont="1" applyFill="1" applyBorder="1" applyAlignment="1" applyProtection="0">
      <alignment horizontal="center" vertical="center" wrapText="1"/>
    </xf>
    <xf numFmtId="0" fontId="11" fillId="2" borderId="7" applyNumberFormat="0" applyFont="1" applyFill="1" applyBorder="1" applyAlignment="1" applyProtection="0">
      <alignment horizontal="center" vertical="center" wrapText="1"/>
    </xf>
    <xf numFmtId="49" fontId="12" fillId="2" borderId="5" applyNumberFormat="1" applyFont="1" applyFill="1" applyBorder="1" applyAlignment="1" applyProtection="0">
      <alignment horizontal="left" vertical="center" wrapText="1"/>
    </xf>
    <xf numFmtId="0" fontId="12" fillId="2" borderId="6" applyNumberFormat="0" applyFont="1" applyFill="1" applyBorder="1" applyAlignment="1" applyProtection="0">
      <alignment horizontal="left" vertical="center" wrapText="1"/>
    </xf>
    <xf numFmtId="0" fontId="3" fillId="2" borderId="6" applyNumberFormat="0" applyFont="1" applyFill="1" applyBorder="1" applyAlignment="1" applyProtection="0">
      <alignment vertical="center" wrapText="1"/>
    </xf>
    <xf numFmtId="0" fontId="0" fillId="2" borderId="7" applyNumberFormat="0" applyFont="1" applyFill="1" applyBorder="1" applyAlignment="1" applyProtection="0">
      <alignment vertical="bottom"/>
    </xf>
    <xf numFmtId="49" fontId="5" fillId="2" borderId="5" applyNumberFormat="1" applyFont="1" applyFill="1" applyBorder="1" applyAlignment="1" applyProtection="0">
      <alignment horizontal="left" vertical="center" wrapText="1"/>
    </xf>
    <xf numFmtId="0" fontId="5" fillId="2" borderId="6" applyNumberFormat="0" applyFont="1" applyFill="1" applyBorder="1" applyAlignment="1" applyProtection="0">
      <alignment horizontal="left" vertical="center" wrapText="1"/>
    </xf>
    <xf numFmtId="49" fontId="5" fillId="2" borderId="15" applyNumberFormat="1" applyFont="1" applyFill="1" applyBorder="1" applyAlignment="1" applyProtection="0">
      <alignment horizontal="left" vertical="center" wrapText="1"/>
    </xf>
    <xf numFmtId="0" fontId="5" fillId="2" borderId="16" applyNumberFormat="0" applyFont="1" applyFill="1" applyBorder="1" applyAlignment="1" applyProtection="0">
      <alignment horizontal="left" vertical="center" wrapText="1"/>
    </xf>
    <xf numFmtId="0" fontId="0" fillId="2" borderId="16" applyNumberFormat="0" applyFont="1" applyFill="1" applyBorder="1" applyAlignment="1" applyProtection="0">
      <alignment vertical="bottom"/>
    </xf>
    <xf numFmtId="0" fontId="0" fillId="2" borderId="17" applyNumberFormat="0"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ffff000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heetMetadata" Target="metadata.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worksheet" Target="worksheets/sheet1.xml"/><Relationship Id="rId6" Type="http://schemas.openxmlformats.org/officeDocument/2006/relationships/worksheet" Target="worksheets/sheet2.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8.83333" defaultRowHeight="16" customHeight="1" outlineLevelRow="0" outlineLevelCol="0"/>
  <cols>
    <col min="1" max="5" width="8.85156" style="1" customWidth="1"/>
    <col min="6" max="16384" width="8.85156" style="1" customWidth="1"/>
  </cols>
  <sheetData>
    <row r="1" ht="17.45" customHeight="1">
      <c r="A1" s="2"/>
      <c r="B1" s="2"/>
      <c r="C1" s="2"/>
      <c r="D1" s="2"/>
      <c r="E1" s="2"/>
    </row>
    <row r="2" ht="17.45" customHeight="1">
      <c r="A2" s="2"/>
      <c r="B2" s="2"/>
      <c r="C2" s="2"/>
      <c r="D2" s="2"/>
      <c r="E2" s="2"/>
    </row>
    <row r="3" ht="17.45" customHeight="1">
      <c r="A3" s="2"/>
      <c r="B3" s="2"/>
      <c r="C3" s="2"/>
      <c r="D3" s="2"/>
      <c r="E3" s="2"/>
    </row>
    <row r="4" ht="17.45" customHeight="1">
      <c r="A4" s="2"/>
      <c r="B4" s="2"/>
      <c r="C4" s="2"/>
      <c r="D4" s="2"/>
      <c r="E4" s="2"/>
    </row>
    <row r="5" ht="17.45" customHeight="1">
      <c r="A5" s="2"/>
      <c r="B5" s="2"/>
      <c r="C5" s="2"/>
      <c r="D5" s="2"/>
      <c r="E5" s="2"/>
    </row>
    <row r="6" ht="17.45" customHeight="1">
      <c r="A6" s="2"/>
      <c r="B6" s="2"/>
      <c r="C6" s="2"/>
      <c r="D6" s="2"/>
      <c r="E6" s="2"/>
    </row>
    <row r="7" ht="17.45" customHeight="1">
      <c r="A7" s="2"/>
      <c r="B7" s="2"/>
      <c r="C7" s="2"/>
      <c r="D7" s="2"/>
      <c r="E7" s="2"/>
    </row>
    <row r="8" ht="17.45" customHeight="1">
      <c r="A8" s="2"/>
      <c r="B8" s="2"/>
      <c r="C8" s="2"/>
      <c r="D8" s="2"/>
      <c r="E8" s="2"/>
    </row>
    <row r="9" ht="17.45" customHeight="1">
      <c r="A9" s="2"/>
      <c r="B9" s="2"/>
      <c r="C9" s="2"/>
      <c r="D9" s="2"/>
      <c r="E9" s="2"/>
    </row>
    <row r="10" ht="17.45" customHeight="1">
      <c r="A10" s="2"/>
      <c r="B10" s="2"/>
      <c r="C10" s="2"/>
      <c r="D10" s="2"/>
      <c r="E10" s="2"/>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2.xml><?xml version="1.0" encoding="utf-8"?>
<worksheet xmlns:r="http://schemas.openxmlformats.org/officeDocument/2006/relationships" xmlns="http://schemas.openxmlformats.org/spreadsheetml/2006/main">
  <dimension ref="A1:F16"/>
  <sheetViews>
    <sheetView workbookViewId="0" showGridLines="0" defaultGridColor="1"/>
  </sheetViews>
  <sheetFormatPr defaultColWidth="8.16667" defaultRowHeight="15.75" customHeight="1" outlineLevelRow="0" outlineLevelCol="0"/>
  <cols>
    <col min="1" max="1" width="4.85156" style="3" customWidth="1"/>
    <col min="2" max="2" width="31.5" style="3" customWidth="1"/>
    <col min="3" max="3" width="14" style="3" customWidth="1"/>
    <col min="4" max="5" width="14.1719" style="3" customWidth="1"/>
    <col min="6" max="6" width="18.6719" style="3" customWidth="1"/>
    <col min="7" max="16384" width="8.17188" style="3" customWidth="1"/>
  </cols>
  <sheetData>
    <row r="1" ht="36" customHeight="1">
      <c r="A1" t="s" s="4">
        <v>0</v>
      </c>
      <c r="B1" s="5"/>
      <c r="C1" t="s" s="6">
        <v>1</v>
      </c>
      <c r="D1" s="7"/>
      <c r="E1" s="7"/>
      <c r="F1" s="8"/>
    </row>
    <row r="2" ht="17.5" customHeight="1">
      <c r="A2" t="s" s="9">
        <v>2</v>
      </c>
      <c r="B2" s="10"/>
      <c r="C2" s="11"/>
      <c r="D2" s="11"/>
      <c r="E2" s="11"/>
      <c r="F2" s="12"/>
    </row>
    <row r="3" ht="22.5" customHeight="1">
      <c r="A3" t="s" s="13">
        <v>3</v>
      </c>
      <c r="B3" s="14"/>
      <c r="C3" t="s" s="15">
        <v>4</v>
      </c>
      <c r="D3" s="16"/>
      <c r="E3" s="16"/>
      <c r="F3" s="17"/>
    </row>
    <row r="4" ht="35.25" customHeight="1">
      <c r="A4" t="s" s="18">
        <v>5</v>
      </c>
      <c r="B4" s="19"/>
      <c r="C4" s="19"/>
      <c r="D4" s="19"/>
      <c r="E4" s="19"/>
      <c r="F4" s="20"/>
    </row>
    <row r="5" ht="87.05" customHeight="1">
      <c r="A5" t="s" s="21">
        <v>6</v>
      </c>
      <c r="B5" s="22"/>
      <c r="C5" s="22"/>
      <c r="D5" s="22"/>
      <c r="E5" s="22"/>
      <c r="F5" s="23"/>
    </row>
    <row r="6" ht="54" customHeight="1">
      <c r="A6" t="s" s="24">
        <v>7</v>
      </c>
      <c r="B6" s="25"/>
      <c r="C6" s="25"/>
      <c r="D6" s="25"/>
      <c r="E6" s="25"/>
      <c r="F6" s="26"/>
    </row>
    <row r="7" ht="21" customHeight="1">
      <c r="A7" s="27"/>
      <c r="B7" s="28"/>
      <c r="C7" s="28"/>
      <c r="D7" s="28"/>
      <c r="E7" s="28"/>
      <c r="F7" t="s" s="29">
        <v>8</v>
      </c>
    </row>
    <row r="8" ht="41.25" customHeight="1">
      <c r="A8" t="s" s="30">
        <v>9</v>
      </c>
      <c r="B8" t="s" s="30">
        <v>10</v>
      </c>
      <c r="C8" t="s" s="30">
        <v>11</v>
      </c>
      <c r="D8" t="s" s="30">
        <v>12</v>
      </c>
      <c r="E8" t="s" s="30">
        <v>13</v>
      </c>
      <c r="F8" t="s" s="30">
        <v>14</v>
      </c>
    </row>
    <row r="9" ht="155" customHeight="1">
      <c r="A9" s="31">
        <v>1</v>
      </c>
      <c r="B9" t="s" s="32">
        <v>15</v>
      </c>
      <c r="C9" s="33">
        <v>2030583000</v>
      </c>
      <c r="D9" s="34">
        <v>1606080000</v>
      </c>
      <c r="E9" s="35">
        <v>0</v>
      </c>
      <c r="F9" s="36" cm="1">
        <f t="array" ref="F9">D9-E9</f>
        <v>1606080000</v>
      </c>
    </row>
    <row r="10" ht="21" customHeight="1">
      <c r="A10" t="s" s="30">
        <v>16</v>
      </c>
      <c r="B10" s="37"/>
      <c r="C10" s="38" cm="1">
        <f t="array" ref="C10">SUM(C9:C9)</f>
        <v>2030583000</v>
      </c>
      <c r="D10" s="38" cm="1">
        <f t="array" ref="D10">SUM(D9:D9)</f>
        <v>1606080000</v>
      </c>
      <c r="E10" s="39" cm="1">
        <f t="array" ref="E10">SUM(E9:E9)</f>
        <v>0</v>
      </c>
      <c r="F10" s="38" cm="1">
        <f t="array" ref="F10">SUM(F9:F9)</f>
        <v>1606080000</v>
      </c>
    </row>
    <row r="11" ht="36" customHeight="1">
      <c r="A11" t="s" s="40">
        <v>17</v>
      </c>
      <c r="B11" s="41"/>
      <c r="C11" s="41"/>
      <c r="D11" s="41"/>
      <c r="E11" s="41"/>
      <c r="F11" s="42"/>
    </row>
    <row r="12" ht="49.45" customHeight="1">
      <c r="A12" s="43"/>
      <c r="B12" t="s" s="44">
        <v>18</v>
      </c>
      <c r="C12" s="22"/>
      <c r="D12" s="22"/>
      <c r="E12" s="22"/>
      <c r="F12" s="23"/>
    </row>
    <row r="13" ht="23.25" customHeight="1">
      <c r="A13" s="45"/>
      <c r="B13" s="46"/>
      <c r="C13" t="s" s="47">
        <v>19</v>
      </c>
      <c r="D13" s="48"/>
      <c r="E13" s="48"/>
      <c r="F13" s="49"/>
    </row>
    <row r="14" ht="15" customHeight="1">
      <c r="A14" t="s" s="50">
        <v>20</v>
      </c>
      <c r="B14" s="51"/>
      <c r="C14" s="52"/>
      <c r="D14" s="52"/>
      <c r="E14" s="52"/>
      <c r="F14" s="53"/>
    </row>
    <row r="15" ht="15" customHeight="1">
      <c r="A15" t="s" s="54">
        <v>21</v>
      </c>
      <c r="B15" s="55"/>
      <c r="C15" s="52"/>
      <c r="D15" s="52"/>
      <c r="E15" s="52"/>
      <c r="F15" s="53"/>
    </row>
    <row r="16" ht="18" customHeight="1">
      <c r="A16" t="s" s="56">
        <v>22</v>
      </c>
      <c r="B16" s="57"/>
      <c r="C16" s="58"/>
      <c r="D16" s="58"/>
      <c r="E16" s="58"/>
      <c r="F16" s="59"/>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787402" right="0.393701" top="0.590551" bottom="0.590551" header="0.19685" footer="0.19685"/>
  <pageSetup firstPageNumber="1" fitToHeight="1" fitToWidth="1" scale="85"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