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2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pain/Library/Mobile Documents/com~apple~CloudDocs/Định Sơn/Hợp đồng/2025/Bảo Long/"/>
    </mc:Choice>
  </mc:AlternateContent>
  <xr:revisionPtr revIDLastSave="0" documentId="8_{64200B2A-32D6-EE45-8429-B02E07D26B3E}" xr6:coauthVersionLast="47" xr6:coauthVersionMax="47" xr10:uidLastSave="{00000000-0000-0000-0000-000000000000}"/>
  <bookViews>
    <workbookView xWindow="1100" yWindow="900" windowWidth="28040" windowHeight="17180" xr2:uid="{3987CBBB-CD49-1744-9C83-A0920C3143D9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7" i="1" l="1"/>
  <c r="C90" i="1"/>
  <c r="C89" i="1"/>
  <c r="C88" i="1"/>
  <c r="C4" i="1"/>
  <c r="C5" i="1"/>
  <c r="C6" i="1"/>
  <c r="C7" i="1"/>
  <c r="C8" i="1"/>
  <c r="C9" i="1"/>
  <c r="C10" i="1"/>
  <c r="C11" i="1"/>
  <c r="C12" i="1"/>
  <c r="C13" i="1"/>
  <c r="C14" i="1"/>
  <c r="C15" i="1"/>
  <c r="C16" i="1"/>
  <c r="C17" i="1"/>
  <c r="C18" i="1"/>
  <c r="C19" i="1"/>
  <c r="C20" i="1"/>
  <c r="C21" i="1"/>
  <c r="C22" i="1"/>
  <c r="C23" i="1"/>
  <c r="C24" i="1"/>
  <c r="C25" i="1"/>
  <c r="C26" i="1"/>
  <c r="C28" i="1"/>
  <c r="C29" i="1"/>
  <c r="C30" i="1"/>
  <c r="C31" i="1"/>
  <c r="C32" i="1"/>
  <c r="C33" i="1"/>
  <c r="C34" i="1"/>
  <c r="C35" i="1"/>
  <c r="C36" i="1"/>
  <c r="C37" i="1"/>
  <c r="C38" i="1"/>
  <c r="C39" i="1"/>
  <c r="C40" i="1"/>
  <c r="C41" i="1"/>
  <c r="C42" i="1"/>
  <c r="C43" i="1"/>
  <c r="C44" i="1"/>
  <c r="C45" i="1"/>
  <c r="C46" i="1"/>
  <c r="C47" i="1"/>
  <c r="C48" i="1"/>
  <c r="C49" i="1"/>
  <c r="C50" i="1"/>
  <c r="C51" i="1"/>
  <c r="C52" i="1"/>
  <c r="C53" i="1"/>
  <c r="C54" i="1"/>
  <c r="C55" i="1"/>
  <c r="C56" i="1"/>
  <c r="C57" i="1"/>
  <c r="C58" i="1"/>
  <c r="C59" i="1"/>
  <c r="C60" i="1"/>
  <c r="C61" i="1"/>
  <c r="C62" i="1"/>
  <c r="C63" i="1"/>
  <c r="C64" i="1"/>
  <c r="C65" i="1"/>
  <c r="C66" i="1"/>
  <c r="C67" i="1"/>
  <c r="C68" i="1"/>
  <c r="C69" i="1"/>
  <c r="C70" i="1"/>
  <c r="C79" i="1"/>
  <c r="C3" i="1"/>
</calcChain>
</file>

<file path=xl/sharedStrings.xml><?xml version="1.0" encoding="utf-8"?>
<sst xmlns="http://schemas.openxmlformats.org/spreadsheetml/2006/main" count="5" uniqueCount="5">
  <si>
    <t xml:space="preserve"> Tổng</t>
  </si>
  <si>
    <t xml:space="preserve"> khối lượng </t>
  </si>
  <si>
    <t xml:space="preserve"> Đơn giá </t>
  </si>
  <si>
    <t xml:space="preserve"> Thành tiền </t>
  </si>
  <si>
    <t>VAT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</si>
</sst>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(* #,##0_);_(* \(#,##0\);_(* &quot;-&quot;_);_(@_)"/>
  </numFmts>
  <fonts count="4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1" fontId="1" fillId="0" borderId="0" applyFont="0" applyFill="0" applyBorder="0" applyAlignment="0" applyProtection="0"/>
  </cellStyleXfs>
  <cellXfs count="11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3" fontId="0" fillId="0" borderId="0" xfId="0" applyNumberFormat="1"/>
    <xf numFmtId="3" fontId="2" fillId="0" borderId="3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right" vertical="center" wrapText="1"/>
    </xf>
    <xf numFmtId="0" fontId="3" fillId="0" borderId="3" xfId="0" applyFont="1" applyBorder="1" applyAlignment="1">
      <alignment horizontal="right" vertical="center" wrapText="1"/>
    </xf>
    <xf numFmtId="3" fontId="2" fillId="0" borderId="3" xfId="0" applyNumberFormat="1" applyFont="1" applyBorder="1" applyAlignment="1">
      <alignment horizontal="righ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41" fontId="0" fillId="0" borderId="0" xfId="1" applyFont="1"/>
  </cellXfs>
  <cellStyles count="2">
    <cellStyle name="Comma [0]" xfId="1" builtinId="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D31B3C-C788-7943-97AC-05F8FD40C849}">
  <dimension ref="A1:C90"/>
  <sheetViews>
    <sheetView tabSelected="1" workbookViewId="0">
      <selection activeCell="C90" sqref="C90"/>
    </sheetView>
  </sheetViews>
  <sheetFormatPr baseColWidth="10" defaultRowHeight="16" x14ac:dyDescent="0.2"/>
  <cols>
    <col min="1" max="1" width="15.6640625" customWidth="1"/>
    <col min="2" max="2" width="12.5" customWidth="1"/>
    <col min="3" max="3" width="20.5" customWidth="1"/>
  </cols>
  <sheetData>
    <row r="1" spans="1:3" ht="17" x14ac:dyDescent="0.2">
      <c r="A1" s="1" t="s">
        <v>0</v>
      </c>
      <c r="B1" s="8" t="s">
        <v>2</v>
      </c>
      <c r="C1" s="8" t="s">
        <v>3</v>
      </c>
    </row>
    <row r="2" spans="1:3" ht="35" thickBot="1" x14ac:dyDescent="0.25">
      <c r="A2" s="2" t="s">
        <v>1</v>
      </c>
      <c r="B2" s="9"/>
      <c r="C2" s="9"/>
    </row>
    <row r="3" spans="1:3" ht="17" thickBot="1" x14ac:dyDescent="0.25">
      <c r="A3" s="2">
        <v>477.43799999999999</v>
      </c>
      <c r="B3" s="4">
        <v>1470000</v>
      </c>
      <c r="C3" s="4">
        <f>A3*B3</f>
        <v>701833860</v>
      </c>
    </row>
    <row r="4" spans="1:3" ht="17" thickBot="1" x14ac:dyDescent="0.25">
      <c r="A4" s="5"/>
      <c r="B4" s="6"/>
      <c r="C4" s="4">
        <f t="shared" ref="C4:C67" si="0">A4*B4</f>
        <v>0</v>
      </c>
    </row>
    <row r="5" spans="1:3" ht="17" thickBot="1" x14ac:dyDescent="0.25">
      <c r="A5" s="5"/>
      <c r="B5" s="6"/>
      <c r="C5" s="4">
        <f t="shared" si="0"/>
        <v>0</v>
      </c>
    </row>
    <row r="6" spans="1:3" ht="17" thickBot="1" x14ac:dyDescent="0.25">
      <c r="A6" s="5"/>
      <c r="B6" s="6"/>
      <c r="C6" s="4">
        <f t="shared" si="0"/>
        <v>0</v>
      </c>
    </row>
    <row r="7" spans="1:3" ht="17" thickBot="1" x14ac:dyDescent="0.25">
      <c r="A7" s="5"/>
      <c r="B7" s="6"/>
      <c r="C7" s="4">
        <f t="shared" si="0"/>
        <v>0</v>
      </c>
    </row>
    <row r="8" spans="1:3" ht="17" thickBot="1" x14ac:dyDescent="0.25">
      <c r="A8" s="5"/>
      <c r="B8" s="6"/>
      <c r="C8" s="4">
        <f t="shared" si="0"/>
        <v>0</v>
      </c>
    </row>
    <row r="9" spans="1:3" ht="17" thickBot="1" x14ac:dyDescent="0.25">
      <c r="A9" s="2">
        <v>35.597999999999999</v>
      </c>
      <c r="B9" s="4">
        <v>1470000</v>
      </c>
      <c r="C9" s="4">
        <f t="shared" si="0"/>
        <v>52329060</v>
      </c>
    </row>
    <row r="10" spans="1:3" ht="17" thickBot="1" x14ac:dyDescent="0.25">
      <c r="A10" s="5"/>
      <c r="B10" s="6"/>
      <c r="C10" s="4">
        <f t="shared" si="0"/>
        <v>0</v>
      </c>
    </row>
    <row r="11" spans="1:3" ht="17" thickBot="1" x14ac:dyDescent="0.25">
      <c r="A11" s="5"/>
      <c r="B11" s="6"/>
      <c r="C11" s="4">
        <f t="shared" si="0"/>
        <v>0</v>
      </c>
    </row>
    <row r="12" spans="1:3" ht="17" thickBot="1" x14ac:dyDescent="0.25">
      <c r="A12" s="5"/>
      <c r="B12" s="6"/>
      <c r="C12" s="4">
        <f t="shared" si="0"/>
        <v>0</v>
      </c>
    </row>
    <row r="13" spans="1:3" ht="17" thickBot="1" x14ac:dyDescent="0.25">
      <c r="A13" s="5"/>
      <c r="B13" s="6"/>
      <c r="C13" s="4">
        <f t="shared" si="0"/>
        <v>0</v>
      </c>
    </row>
    <row r="14" spans="1:3" ht="17" thickBot="1" x14ac:dyDescent="0.25">
      <c r="A14" s="2">
        <v>56.597000000000001</v>
      </c>
      <c r="B14" s="4">
        <v>1470000</v>
      </c>
      <c r="C14" s="4">
        <f t="shared" si="0"/>
        <v>83197590</v>
      </c>
    </row>
    <row r="15" spans="1:3" ht="17" thickBot="1" x14ac:dyDescent="0.25">
      <c r="A15" s="5"/>
      <c r="B15" s="6"/>
      <c r="C15" s="4">
        <f t="shared" si="0"/>
        <v>0</v>
      </c>
    </row>
    <row r="16" spans="1:3" ht="17" thickBot="1" x14ac:dyDescent="0.25">
      <c r="A16" s="5"/>
      <c r="B16" s="6"/>
      <c r="C16" s="4">
        <f t="shared" si="0"/>
        <v>0</v>
      </c>
    </row>
    <row r="17" spans="1:3" ht="17" thickBot="1" x14ac:dyDescent="0.25">
      <c r="A17" s="5"/>
      <c r="B17" s="6"/>
      <c r="C17" s="4">
        <f t="shared" si="0"/>
        <v>0</v>
      </c>
    </row>
    <row r="18" spans="1:3" ht="17" thickBot="1" x14ac:dyDescent="0.25">
      <c r="A18" s="5"/>
      <c r="B18" s="6"/>
      <c r="C18" s="4">
        <f t="shared" si="0"/>
        <v>0</v>
      </c>
    </row>
    <row r="19" spans="1:3" ht="17" thickBot="1" x14ac:dyDescent="0.25">
      <c r="A19" s="5"/>
      <c r="B19" s="6"/>
      <c r="C19" s="4">
        <f t="shared" si="0"/>
        <v>0</v>
      </c>
    </row>
    <row r="20" spans="1:3" ht="17" thickBot="1" x14ac:dyDescent="0.25">
      <c r="A20" s="2">
        <v>57.167000000000002</v>
      </c>
      <c r="B20" s="4">
        <v>1470000</v>
      </c>
      <c r="C20" s="4">
        <f t="shared" si="0"/>
        <v>84035490</v>
      </c>
    </row>
    <row r="21" spans="1:3" ht="17" thickBot="1" x14ac:dyDescent="0.25">
      <c r="A21" s="5"/>
      <c r="B21" s="6"/>
      <c r="C21" s="4">
        <f t="shared" si="0"/>
        <v>0</v>
      </c>
    </row>
    <row r="22" spans="1:3" ht="17" thickBot="1" x14ac:dyDescent="0.25">
      <c r="A22" s="5"/>
      <c r="B22" s="6"/>
      <c r="C22" s="4">
        <f t="shared" si="0"/>
        <v>0</v>
      </c>
    </row>
    <row r="23" spans="1:3" ht="17" thickBot="1" x14ac:dyDescent="0.25">
      <c r="A23" s="5"/>
      <c r="B23" s="6"/>
      <c r="C23" s="4">
        <f t="shared" si="0"/>
        <v>0</v>
      </c>
    </row>
    <row r="24" spans="1:3" ht="17" thickBot="1" x14ac:dyDescent="0.25">
      <c r="A24" s="5"/>
      <c r="B24" s="6"/>
      <c r="C24" s="4">
        <f t="shared" si="0"/>
        <v>0</v>
      </c>
    </row>
    <row r="25" spans="1:3" ht="17" thickBot="1" x14ac:dyDescent="0.25">
      <c r="A25" s="5"/>
      <c r="B25" s="6"/>
      <c r="C25" s="4">
        <f t="shared" si="0"/>
        <v>0</v>
      </c>
    </row>
    <row r="26" spans="1:3" ht="17" thickBot="1" x14ac:dyDescent="0.25">
      <c r="A26" s="5"/>
      <c r="B26" s="6"/>
      <c r="C26" s="4">
        <f t="shared" si="0"/>
        <v>0</v>
      </c>
    </row>
    <row r="27" spans="1:3" ht="17" thickBot="1" x14ac:dyDescent="0.25">
      <c r="A27" s="2">
        <v>35.597999999999999</v>
      </c>
      <c r="B27" s="4">
        <v>1470000</v>
      </c>
      <c r="C27" s="4">
        <f>A27*B27</f>
        <v>52329060</v>
      </c>
    </row>
    <row r="28" spans="1:3" ht="17" thickBot="1" x14ac:dyDescent="0.25">
      <c r="A28" s="5"/>
      <c r="B28" s="6"/>
      <c r="C28" s="4">
        <f t="shared" si="0"/>
        <v>0</v>
      </c>
    </row>
    <row r="29" spans="1:3" ht="17" thickBot="1" x14ac:dyDescent="0.25">
      <c r="A29" s="5"/>
      <c r="B29" s="6"/>
      <c r="C29" s="4">
        <f t="shared" si="0"/>
        <v>0</v>
      </c>
    </row>
    <row r="30" spans="1:3" ht="17" thickBot="1" x14ac:dyDescent="0.25">
      <c r="A30" s="5"/>
      <c r="B30" s="6"/>
      <c r="C30" s="4">
        <f t="shared" si="0"/>
        <v>0</v>
      </c>
    </row>
    <row r="31" spans="1:3" ht="17" thickBot="1" x14ac:dyDescent="0.25">
      <c r="A31" s="5"/>
      <c r="B31" s="6"/>
      <c r="C31" s="4">
        <f t="shared" si="0"/>
        <v>0</v>
      </c>
    </row>
    <row r="32" spans="1:3" ht="17" thickBot="1" x14ac:dyDescent="0.25">
      <c r="A32" s="2">
        <v>549.21600000000001</v>
      </c>
      <c r="B32" s="4">
        <v>1470000</v>
      </c>
      <c r="C32" s="4">
        <f t="shared" si="0"/>
        <v>807347520</v>
      </c>
    </row>
    <row r="33" spans="1:3" ht="17" thickBot="1" x14ac:dyDescent="0.25">
      <c r="A33" s="5"/>
      <c r="B33" s="6"/>
      <c r="C33" s="4">
        <f t="shared" si="0"/>
        <v>0</v>
      </c>
    </row>
    <row r="34" spans="1:3" ht="17" thickBot="1" x14ac:dyDescent="0.25">
      <c r="A34" s="5"/>
      <c r="B34" s="6"/>
      <c r="C34" s="4">
        <f t="shared" si="0"/>
        <v>0</v>
      </c>
    </row>
    <row r="35" spans="1:3" ht="17" thickBot="1" x14ac:dyDescent="0.25">
      <c r="A35" s="5"/>
      <c r="B35" s="6"/>
      <c r="C35" s="4">
        <f t="shared" si="0"/>
        <v>0</v>
      </c>
    </row>
    <row r="36" spans="1:3" ht="17" thickBot="1" x14ac:dyDescent="0.25">
      <c r="A36" s="5"/>
      <c r="B36" s="6"/>
      <c r="C36" s="4">
        <f t="shared" si="0"/>
        <v>0</v>
      </c>
    </row>
    <row r="37" spans="1:3" ht="17" thickBot="1" x14ac:dyDescent="0.25">
      <c r="A37" s="5"/>
      <c r="B37" s="6"/>
      <c r="C37" s="4">
        <f t="shared" si="0"/>
        <v>0</v>
      </c>
    </row>
    <row r="38" spans="1:3" ht="17" thickBot="1" x14ac:dyDescent="0.25">
      <c r="A38" s="2">
        <v>47.588000000000001</v>
      </c>
      <c r="B38" s="4">
        <v>1470000</v>
      </c>
      <c r="C38" s="4">
        <f t="shared" si="0"/>
        <v>69954360</v>
      </c>
    </row>
    <row r="39" spans="1:3" ht="17" thickBot="1" x14ac:dyDescent="0.25">
      <c r="A39" s="5"/>
      <c r="B39" s="6"/>
      <c r="C39" s="4">
        <f t="shared" si="0"/>
        <v>0</v>
      </c>
    </row>
    <row r="40" spans="1:3" ht="17" thickBot="1" x14ac:dyDescent="0.25">
      <c r="A40" s="5"/>
      <c r="B40" s="6"/>
      <c r="C40" s="4">
        <f t="shared" si="0"/>
        <v>0</v>
      </c>
    </row>
    <row r="41" spans="1:3" ht="17" thickBot="1" x14ac:dyDescent="0.25">
      <c r="A41" s="5"/>
      <c r="B41" s="6"/>
      <c r="C41" s="4">
        <f t="shared" si="0"/>
        <v>0</v>
      </c>
    </row>
    <row r="42" spans="1:3" ht="17" thickBot="1" x14ac:dyDescent="0.25">
      <c r="A42" s="5"/>
      <c r="B42" s="6"/>
      <c r="C42" s="4">
        <f t="shared" si="0"/>
        <v>0</v>
      </c>
    </row>
    <row r="43" spans="1:3" ht="17" thickBot="1" x14ac:dyDescent="0.25">
      <c r="A43" s="2">
        <v>47.393999999999998</v>
      </c>
      <c r="B43" s="4">
        <v>1470000</v>
      </c>
      <c r="C43" s="4">
        <f t="shared" si="0"/>
        <v>69669180</v>
      </c>
    </row>
    <row r="44" spans="1:3" ht="17" thickBot="1" x14ac:dyDescent="0.25">
      <c r="A44" s="5"/>
      <c r="B44" s="6"/>
      <c r="C44" s="4">
        <f t="shared" si="0"/>
        <v>0</v>
      </c>
    </row>
    <row r="45" spans="1:3" ht="17" thickBot="1" x14ac:dyDescent="0.25">
      <c r="A45" s="5"/>
      <c r="B45" s="6"/>
      <c r="C45" s="4">
        <f t="shared" si="0"/>
        <v>0</v>
      </c>
    </row>
    <row r="46" spans="1:3" ht="17" thickBot="1" x14ac:dyDescent="0.25">
      <c r="A46" s="5"/>
      <c r="B46" s="6"/>
      <c r="C46" s="4">
        <f t="shared" si="0"/>
        <v>0</v>
      </c>
    </row>
    <row r="47" spans="1:3" ht="17" thickBot="1" x14ac:dyDescent="0.25">
      <c r="A47" s="5"/>
      <c r="B47" s="6"/>
      <c r="C47" s="4">
        <f t="shared" si="0"/>
        <v>0</v>
      </c>
    </row>
    <row r="48" spans="1:3" ht="17" thickBot="1" x14ac:dyDescent="0.25">
      <c r="A48" s="2">
        <v>110.194</v>
      </c>
      <c r="B48" s="4">
        <v>1470000</v>
      </c>
      <c r="C48" s="4">
        <f t="shared" si="0"/>
        <v>161985180</v>
      </c>
    </row>
    <row r="49" spans="1:3" ht="17" thickBot="1" x14ac:dyDescent="0.25">
      <c r="A49" s="5"/>
      <c r="B49" s="6"/>
      <c r="C49" s="4">
        <f t="shared" si="0"/>
        <v>0</v>
      </c>
    </row>
    <row r="50" spans="1:3" ht="17" thickBot="1" x14ac:dyDescent="0.25">
      <c r="A50" s="5"/>
      <c r="B50" s="6"/>
      <c r="C50" s="4">
        <f t="shared" si="0"/>
        <v>0</v>
      </c>
    </row>
    <row r="51" spans="1:3" ht="17" thickBot="1" x14ac:dyDescent="0.25">
      <c r="A51" s="5"/>
      <c r="B51" s="6"/>
      <c r="C51" s="4">
        <f t="shared" si="0"/>
        <v>0</v>
      </c>
    </row>
    <row r="52" spans="1:3" ht="17" thickBot="1" x14ac:dyDescent="0.25">
      <c r="A52" s="5"/>
      <c r="B52" s="6"/>
      <c r="C52" s="4">
        <f t="shared" si="0"/>
        <v>0</v>
      </c>
    </row>
    <row r="53" spans="1:3" ht="17" thickBot="1" x14ac:dyDescent="0.25">
      <c r="A53" s="5"/>
      <c r="B53" s="6"/>
      <c r="C53" s="4">
        <f t="shared" si="0"/>
        <v>0</v>
      </c>
    </row>
    <row r="54" spans="1:3" ht="17" thickBot="1" x14ac:dyDescent="0.25">
      <c r="A54" s="2">
        <v>100.67</v>
      </c>
      <c r="B54" s="4">
        <v>1470000</v>
      </c>
      <c r="C54" s="4">
        <f t="shared" si="0"/>
        <v>147984900</v>
      </c>
    </row>
    <row r="55" spans="1:3" ht="17" thickBot="1" x14ac:dyDescent="0.25">
      <c r="A55" s="5"/>
      <c r="B55" s="6"/>
      <c r="C55" s="4">
        <f t="shared" si="0"/>
        <v>0</v>
      </c>
    </row>
    <row r="56" spans="1:3" ht="17" thickBot="1" x14ac:dyDescent="0.25">
      <c r="A56" s="5"/>
      <c r="B56" s="6"/>
      <c r="C56" s="4">
        <f t="shared" si="0"/>
        <v>0</v>
      </c>
    </row>
    <row r="57" spans="1:3" ht="17" thickBot="1" x14ac:dyDescent="0.25">
      <c r="A57" s="5"/>
      <c r="B57" s="6"/>
      <c r="C57" s="4">
        <f t="shared" si="0"/>
        <v>0</v>
      </c>
    </row>
    <row r="58" spans="1:3" ht="17" thickBot="1" x14ac:dyDescent="0.25">
      <c r="A58" s="5"/>
      <c r="B58" s="6"/>
      <c r="C58" s="4">
        <f t="shared" si="0"/>
        <v>0</v>
      </c>
    </row>
    <row r="59" spans="1:3" ht="17" thickBot="1" x14ac:dyDescent="0.25">
      <c r="A59" s="5"/>
      <c r="B59" s="6"/>
      <c r="C59" s="4">
        <f t="shared" si="0"/>
        <v>0</v>
      </c>
    </row>
    <row r="60" spans="1:3" ht="17" thickBot="1" x14ac:dyDescent="0.25">
      <c r="A60" s="5"/>
      <c r="B60" s="6"/>
      <c r="C60" s="4">
        <f t="shared" si="0"/>
        <v>0</v>
      </c>
    </row>
    <row r="61" spans="1:3" ht="17" thickBot="1" x14ac:dyDescent="0.25">
      <c r="A61" s="5"/>
      <c r="B61" s="6"/>
      <c r="C61" s="4">
        <f t="shared" si="0"/>
        <v>0</v>
      </c>
    </row>
    <row r="62" spans="1:3" ht="17" thickBot="1" x14ac:dyDescent="0.25">
      <c r="A62" s="2">
        <v>285.14999999999998</v>
      </c>
      <c r="B62" s="4">
        <v>1470000</v>
      </c>
      <c r="C62" s="4">
        <f t="shared" si="0"/>
        <v>419170499.99999994</v>
      </c>
    </row>
    <row r="63" spans="1:3" ht="17" thickBot="1" x14ac:dyDescent="0.25">
      <c r="A63" s="5"/>
      <c r="B63" s="6"/>
      <c r="C63" s="4">
        <f t="shared" si="0"/>
        <v>0</v>
      </c>
    </row>
    <row r="64" spans="1:3" ht="17" thickBot="1" x14ac:dyDescent="0.25">
      <c r="A64" s="5"/>
      <c r="B64" s="6"/>
      <c r="C64" s="4">
        <f t="shared" si="0"/>
        <v>0</v>
      </c>
    </row>
    <row r="65" spans="1:3" ht="17" thickBot="1" x14ac:dyDescent="0.25">
      <c r="A65" s="5"/>
      <c r="B65" s="6"/>
      <c r="C65" s="4">
        <f t="shared" si="0"/>
        <v>0</v>
      </c>
    </row>
    <row r="66" spans="1:3" ht="17" thickBot="1" x14ac:dyDescent="0.25">
      <c r="A66" s="5"/>
      <c r="B66" s="6"/>
      <c r="C66" s="4">
        <f t="shared" si="0"/>
        <v>0</v>
      </c>
    </row>
    <row r="67" spans="1:3" ht="17" thickBot="1" x14ac:dyDescent="0.25">
      <c r="A67" s="5"/>
      <c r="B67" s="6"/>
      <c r="C67" s="4">
        <f t="shared" si="0"/>
        <v>0</v>
      </c>
    </row>
    <row r="68" spans="1:3" ht="17" thickBot="1" x14ac:dyDescent="0.25">
      <c r="A68" s="5"/>
      <c r="B68" s="6"/>
      <c r="C68" s="4">
        <f t="shared" ref="C68:C87" si="1">A68*B68</f>
        <v>0</v>
      </c>
    </row>
    <row r="69" spans="1:3" ht="17" thickBot="1" x14ac:dyDescent="0.25">
      <c r="A69" s="5"/>
      <c r="B69" s="6"/>
      <c r="C69" s="4">
        <f t="shared" si="1"/>
        <v>0</v>
      </c>
    </row>
    <row r="70" spans="1:3" ht="17" thickBot="1" x14ac:dyDescent="0.25">
      <c r="A70" s="2">
        <v>58.715000000000003</v>
      </c>
      <c r="B70" s="4">
        <v>1470000</v>
      </c>
      <c r="C70" s="4">
        <f t="shared" si="1"/>
        <v>86311050</v>
      </c>
    </row>
    <row r="71" spans="1:3" ht="17" thickBot="1" x14ac:dyDescent="0.25">
      <c r="A71" s="5"/>
      <c r="B71" s="6"/>
      <c r="C71" s="4"/>
    </row>
    <row r="72" spans="1:3" ht="17" thickBot="1" x14ac:dyDescent="0.25">
      <c r="A72" s="5"/>
      <c r="B72" s="6"/>
      <c r="C72" s="4"/>
    </row>
    <row r="73" spans="1:3" ht="17" thickBot="1" x14ac:dyDescent="0.25">
      <c r="A73" s="5"/>
      <c r="B73" s="6"/>
      <c r="C73" s="4"/>
    </row>
    <row r="74" spans="1:3" ht="17" thickBot="1" x14ac:dyDescent="0.25">
      <c r="A74" s="5"/>
      <c r="B74" s="6"/>
      <c r="C74" s="4"/>
    </row>
    <row r="75" spans="1:3" ht="17" thickBot="1" x14ac:dyDescent="0.25">
      <c r="A75" s="5"/>
      <c r="B75" s="6"/>
      <c r="C75" s="4"/>
    </row>
    <row r="76" spans="1:3" ht="17" thickBot="1" x14ac:dyDescent="0.25">
      <c r="A76" s="5"/>
      <c r="B76" s="6"/>
      <c r="C76" s="4"/>
    </row>
    <row r="77" spans="1:3" ht="17" thickBot="1" x14ac:dyDescent="0.25">
      <c r="A77" s="5"/>
      <c r="B77" s="6"/>
      <c r="C77" s="4"/>
    </row>
    <row r="78" spans="1:3" ht="17" thickBot="1" x14ac:dyDescent="0.25">
      <c r="A78" s="5"/>
      <c r="B78" s="6"/>
      <c r="C78" s="4"/>
    </row>
    <row r="79" spans="1:3" ht="17" thickBot="1" x14ac:dyDescent="0.25">
      <c r="A79" s="2">
        <v>57.215000000000003</v>
      </c>
      <c r="B79" s="4">
        <v>1470000</v>
      </c>
      <c r="C79" s="4">
        <f t="shared" si="1"/>
        <v>84106050</v>
      </c>
    </row>
    <row r="80" spans="1:3" ht="17" thickBot="1" x14ac:dyDescent="0.25">
      <c r="A80" s="5"/>
      <c r="B80" s="6"/>
      <c r="C80" s="4"/>
    </row>
    <row r="81" spans="1:3" ht="17" thickBot="1" x14ac:dyDescent="0.25">
      <c r="A81" s="5"/>
      <c r="B81" s="6"/>
      <c r="C81" s="4"/>
    </row>
    <row r="82" spans="1:3" ht="17" thickBot="1" x14ac:dyDescent="0.25">
      <c r="A82" s="5"/>
      <c r="B82" s="6"/>
      <c r="C82" s="4"/>
    </row>
    <row r="83" spans="1:3" ht="17" thickBot="1" x14ac:dyDescent="0.25">
      <c r="A83" s="5"/>
      <c r="B83" s="6"/>
      <c r="C83" s="4"/>
    </row>
    <row r="84" spans="1:3" ht="17" thickBot="1" x14ac:dyDescent="0.25">
      <c r="A84" s="5"/>
      <c r="B84" s="6"/>
      <c r="C84" s="4"/>
    </row>
    <row r="85" spans="1:3" ht="17" thickBot="1" x14ac:dyDescent="0.25">
      <c r="A85" s="5"/>
      <c r="B85" s="6"/>
      <c r="C85" s="4"/>
    </row>
    <row r="86" spans="1:3" ht="17" thickBot="1" x14ac:dyDescent="0.25">
      <c r="A86" s="5"/>
      <c r="B86" s="6"/>
      <c r="C86" s="4"/>
    </row>
    <row r="87" spans="1:3" ht="17" thickBot="1" x14ac:dyDescent="0.25">
      <c r="A87" s="5"/>
      <c r="B87" s="6"/>
      <c r="C87" s="4"/>
    </row>
    <row r="88" spans="1:3" ht="17" thickBot="1" x14ac:dyDescent="0.25">
      <c r="A88" s="5"/>
      <c r="B88" s="6"/>
      <c r="C88" s="7">
        <f>SUM(C3:C87)</f>
        <v>2820253800</v>
      </c>
    </row>
    <row r="89" spans="1:3" x14ac:dyDescent="0.2">
      <c r="B89" t="s">
        <v>4</v>
      </c>
      <c r="C89" s="10">
        <f>C88*8%</f>
        <v>225620304</v>
      </c>
    </row>
    <row r="90" spans="1:3" x14ac:dyDescent="0.2">
      <c r="C90" s="3">
        <f>C88+C89</f>
        <v>3045874104</v>
      </c>
    </row>
  </sheetData>
  <mergeCells count="2">
    <mergeCell ref="B1:B2"/>
    <mergeCell ref="C1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2026-02-27T05:26:41Z</dcterms:created>
  <dcterms:modified xsi:type="dcterms:W3CDTF">2026-03-03T10:33:13Z</dcterms:modified>
</cp:coreProperties>
</file>