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Rạng Đông/3 nhà văn hóa/"/>
    </mc:Choice>
  </mc:AlternateContent>
  <xr:revisionPtr revIDLastSave="0" documentId="13_ncr:1_{94770EA4-19A8-634D-9448-90700AE8D0BC}" xr6:coauthVersionLast="47" xr6:coauthVersionMax="47" xr10:uidLastSave="{00000000-0000-0000-0000-000000000000}"/>
  <bookViews>
    <workbookView xWindow="13160" yWindow="780" windowWidth="30240" windowHeight="17480" xr2:uid="{4636C646-D3B1-C041-927D-F92183100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0" i="1" l="1"/>
  <c r="F62" i="1"/>
  <c r="F63" i="1"/>
  <c r="F64" i="1"/>
  <c r="F65" i="1"/>
  <c r="F66" i="1"/>
  <c r="F67" i="1"/>
  <c r="F68" i="1"/>
  <c r="F69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4" i="1"/>
  <c r="F5" i="1"/>
  <c r="F6" i="1"/>
  <c r="F7" i="1"/>
</calcChain>
</file>

<file path=xl/sharedStrings.xml><?xml version="1.0" encoding="utf-8"?>
<sst xmlns="http://schemas.openxmlformats.org/spreadsheetml/2006/main" count="141" uniqueCount="72">
  <si>
    <t>Tên vật tư</t>
  </si>
  <si>
    <t>Đơn giá</t>
  </si>
  <si>
    <t>Thành tiền</t>
  </si>
  <si>
    <t>Số lượng</t>
  </si>
  <si>
    <t>ĐVT</t>
  </si>
  <si>
    <t>STT</t>
  </si>
  <si>
    <t>CÔNG TY TNHH XÂY DỰNG ĐỊNH SƠN
Địa chỉ: Thôn 1 (tại nhà Ông Nguyễn Sĩ Định), Xã Nghi Dương, Thành phố Hải Phòng.
Mã số thuế: 0202111150
Số điện thoại: 036.935.6666
Email: dinhsonconstruction@gmail.com
Stk: 13456888888 ACB chi nhánh Hải Phòng
Đại diện pháp luật: Nguyễn Sĩ Sơn</t>
  </si>
  <si>
    <t>Ampe kế 300A</t>
  </si>
  <si>
    <t>cái</t>
  </si>
  <si>
    <t>Aptomat  MCB 1 pha 1 cực 16A - 4,5KA -250V</t>
  </si>
  <si>
    <t>Aptomat MCB 1 pha 1 cực 10A - 4,5KA -250V</t>
  </si>
  <si>
    <t>Aptomat MCB 1 pha 1 cực 32A - 4.5KA - 250V</t>
  </si>
  <si>
    <t>Aptomat MCB 1 pha 2 cực 63A - 6KA - 250V</t>
  </si>
  <si>
    <t>Aptomat MCB 1 pha, 2 cực 16A-6KA</t>
  </si>
  <si>
    <t>Aptomat MCCB 3P-20A-6KA (LS)</t>
  </si>
  <si>
    <t>Aptomat MCCB 3P-30A-6KA (LS)</t>
  </si>
  <si>
    <t>Aptomat MCCB 3P-63A-30KA (LS)</t>
  </si>
  <si>
    <t>Bảng điện</t>
  </si>
  <si>
    <t>bảng</t>
  </si>
  <si>
    <t>Cầu chì 2A</t>
  </si>
  <si>
    <t>Con son + sứ đón dây điện</t>
  </si>
  <si>
    <t>Côn nhựa PPR D32/20mm</t>
  </si>
  <si>
    <t>Côn nhựa PPR D32/25mm</t>
  </si>
  <si>
    <t>Côn nhựa uPVC, D90/42mm</t>
  </si>
  <si>
    <t>Côn nhựa uPVC, D90/48mm</t>
  </si>
  <si>
    <t>Côn, cút nhựa miệng bát D110mm</t>
  </si>
  <si>
    <t>Công tắc 1 hạt (gồm hạt+mặt)</t>
  </si>
  <si>
    <t>Công tắc 1 hạt (gồm hạt+mặt+đế âm)</t>
  </si>
  <si>
    <t>Công tắc 2 hạt (gồm hạt+mặt)</t>
  </si>
  <si>
    <t>bộ</t>
  </si>
  <si>
    <t>3 nhà văn hóa KQ</t>
  </si>
  <si>
    <t>Cút</t>
  </si>
  <si>
    <t>Cút nhựa PPR D20mm</t>
  </si>
  <si>
    <t>Cút nhựa PPR D25mm</t>
  </si>
  <si>
    <t>Cút nhựa PPR D32mm</t>
  </si>
  <si>
    <t>Cút nhựa PPR ren trong D20-1/2"</t>
  </si>
  <si>
    <t>Cút nhựa PPR ren trong D25-1/2"</t>
  </si>
  <si>
    <t>Cút nhựa uPVC, D110mm</t>
  </si>
  <si>
    <t>Cút nhựa uPVC, D42mm</t>
  </si>
  <si>
    <t>Cút nhựa uPVC, D48mm</t>
  </si>
  <si>
    <t>Cút nhựa uPVC, D60mm</t>
  </si>
  <si>
    <t>Cút nhựa uPVC, D90mm</t>
  </si>
  <si>
    <t>Cút PVC d=90mm</t>
  </si>
  <si>
    <t>Cửa cột</t>
  </si>
  <si>
    <t>Chao chụp</t>
  </si>
  <si>
    <t>Chân đỡ dây D8 thép mạ kẽm, L=0,2</t>
  </si>
  <si>
    <t>chếch nhựa uPVC, D110mm</t>
  </si>
  <si>
    <t>Chếch nhựa uPVC, D60mm</t>
  </si>
  <si>
    <t>Chếch nhựa uPVC, D75mm</t>
  </si>
  <si>
    <t>Chếch nhựa uPVC, D90mm</t>
  </si>
  <si>
    <t>Chếch nhựa uPVC,D42mm</t>
  </si>
  <si>
    <t>Chốt âm</t>
  </si>
  <si>
    <t>Chuyển mạch vôn kế</t>
  </si>
  <si>
    <t>Dây điện CV (1x1.5)mm2</t>
  </si>
  <si>
    <t>Dây đơn 2CV- 1x1,5mm2</t>
  </si>
  <si>
    <t>Đai giữ ống</t>
  </si>
  <si>
    <t>Đầu nối thẳng PPR D20mm</t>
  </si>
  <si>
    <t>Đầu nối thẳng PPR D25mm</t>
  </si>
  <si>
    <t>Đầu nối thẳng PPR D32mm</t>
  </si>
  <si>
    <t>Đèn báo tín hiệu pha, kiểu lắp bảng</t>
  </si>
  <si>
    <t>Đèn led panel ốp trần D200 -12W</t>
  </si>
  <si>
    <t>cửa</t>
  </si>
  <si>
    <t>m</t>
  </si>
  <si>
    <t>Đèn led tuýp đôi gắn tường dài 1,2m 2x20W</t>
  </si>
  <si>
    <t>Đèn ốp trần Led panel D200-9W</t>
  </si>
  <si>
    <t>Đế âm</t>
  </si>
  <si>
    <t xml:space="preserve">Hộp điện phòng 3-6 module </t>
  </si>
  <si>
    <t>Hộp đo điện trở</t>
  </si>
  <si>
    <t>Hộp nối dây 150x150</t>
  </si>
  <si>
    <t>Hộp số (nếu có)</t>
  </si>
  <si>
    <t>Hộpđo điện trở</t>
  </si>
  <si>
    <t>Tổng (Chưa VAT)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</si>
</sst>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5" formatCode="#,##0.##0;\-#,##0.##0"/>
  </numFmts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wrapText="1"/>
    </xf>
    <xf numFmtId="0" fontId="4" fillId="0" borderId="0" xfId="0" applyFont="1"/>
    <xf numFmtId="0" fontId="5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41" fontId="4" fillId="0" borderId="1" xfId="1" applyFont="1" applyBorder="1"/>
    <xf numFmtId="0" fontId="6" fillId="0" borderId="1" xfId="0" applyFont="1" applyBorder="1" applyAlignment="1" applyProtection="1">
      <alignment horizontal="center" vertical="center" wrapText="1"/>
      <protection locked="0"/>
    </xf>
    <xf numFmtId="165" fontId="6" fillId="0" borderId="1" xfId="0" applyNumberFormat="1" applyFont="1" applyBorder="1" applyAlignment="1" applyProtection="1">
      <alignment vertical="center" wrapText="1"/>
      <protection locked="0"/>
    </xf>
    <xf numFmtId="3" fontId="6" fillId="0" borderId="1" xfId="0" applyNumberFormat="1" applyFont="1" applyBorder="1" applyAlignment="1" applyProtection="1">
      <alignment vertical="center" wrapText="1"/>
      <protection locked="0"/>
    </xf>
    <xf numFmtId="0" fontId="6" fillId="0" borderId="1" xfId="0" applyFont="1" applyBorder="1" applyAlignment="1" applyProtection="1">
      <alignment vertical="center" wrapText="1"/>
      <protection locked="0"/>
    </xf>
    <xf numFmtId="41" fontId="5" fillId="0" borderId="1" xfId="0" applyNumberFormat="1" applyFont="1" applyBorder="1"/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70"/>
  <sheetViews>
    <sheetView tabSelected="1" topLeftCell="A52" workbookViewId="0">
      <selection activeCell="B75" sqref="B75"/>
    </sheetView>
  </sheetViews>
  <sheetFormatPr baseColWidth="10" defaultRowHeight="16" x14ac:dyDescent="0.2"/>
  <cols>
    <col min="1" max="1" width="5.83203125" style="4" customWidth="1"/>
    <col min="2" max="2" width="49" style="4" customWidth="1"/>
    <col min="3" max="3" width="13.33203125" style="4" customWidth="1"/>
    <col min="4" max="4" width="12.33203125" style="4" bestFit="1" customWidth="1"/>
    <col min="5" max="5" width="14.5" style="4" customWidth="1"/>
    <col min="6" max="6" width="15" style="4" customWidth="1"/>
    <col min="7" max="16384" width="10.83203125" style="4"/>
  </cols>
  <sheetData>
    <row r="1" spans="1:18" ht="155" customHeight="1" x14ac:dyDescent="0.2">
      <c r="A1" s="3" t="s">
        <v>6</v>
      </c>
      <c r="B1" s="3"/>
      <c r="C1" s="3"/>
      <c r="D1" s="3"/>
      <c r="E1" s="3"/>
      <c r="F1" s="3"/>
    </row>
    <row r="2" spans="1:18" ht="45" customHeight="1" x14ac:dyDescent="0.2">
      <c r="A2" s="2" t="s">
        <v>30</v>
      </c>
      <c r="B2" s="2"/>
      <c r="C2" s="2"/>
      <c r="D2" s="2"/>
      <c r="E2" s="2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s="6" customFormat="1" x14ac:dyDescent="0.2">
      <c r="A3" s="5" t="s">
        <v>5</v>
      </c>
      <c r="B3" s="5" t="s">
        <v>0</v>
      </c>
      <c r="C3" s="5" t="s">
        <v>4</v>
      </c>
      <c r="D3" s="5" t="s">
        <v>3</v>
      </c>
      <c r="E3" s="5" t="s">
        <v>1</v>
      </c>
      <c r="F3" s="5" t="s">
        <v>2</v>
      </c>
    </row>
    <row r="4" spans="1:18" ht="17" x14ac:dyDescent="0.2">
      <c r="A4" s="7">
        <v>1</v>
      </c>
      <c r="B4" s="8" t="s">
        <v>7</v>
      </c>
      <c r="C4" s="10" t="s">
        <v>8</v>
      </c>
      <c r="D4" s="11">
        <v>1</v>
      </c>
      <c r="E4" s="12">
        <v>230000</v>
      </c>
      <c r="F4" s="9">
        <f>D4*E4</f>
        <v>230000</v>
      </c>
    </row>
    <row r="5" spans="1:18" ht="17" x14ac:dyDescent="0.2">
      <c r="A5" s="7">
        <v>2</v>
      </c>
      <c r="B5" s="8" t="s">
        <v>9</v>
      </c>
      <c r="C5" s="10" t="s">
        <v>8</v>
      </c>
      <c r="D5" s="11">
        <v>3</v>
      </c>
      <c r="E5" s="12">
        <v>135000</v>
      </c>
      <c r="F5" s="9">
        <f t="shared" ref="F5:F68" si="0">D5*E5</f>
        <v>405000</v>
      </c>
    </row>
    <row r="6" spans="1:18" ht="17" x14ac:dyDescent="0.2">
      <c r="A6" s="7">
        <v>3</v>
      </c>
      <c r="B6" s="8" t="s">
        <v>10</v>
      </c>
      <c r="C6" s="10" t="s">
        <v>8</v>
      </c>
      <c r="D6" s="11">
        <v>3</v>
      </c>
      <c r="E6" s="12">
        <v>135000</v>
      </c>
      <c r="F6" s="9">
        <f t="shared" si="0"/>
        <v>405000</v>
      </c>
    </row>
    <row r="7" spans="1:18" ht="17" x14ac:dyDescent="0.2">
      <c r="A7" s="7">
        <v>4</v>
      </c>
      <c r="B7" s="8" t="s">
        <v>11</v>
      </c>
      <c r="C7" s="10" t="s">
        <v>8</v>
      </c>
      <c r="D7" s="11">
        <v>3</v>
      </c>
      <c r="E7" s="12">
        <v>135000</v>
      </c>
      <c r="F7" s="9">
        <f t="shared" si="0"/>
        <v>405000</v>
      </c>
    </row>
    <row r="8" spans="1:18" ht="17" x14ac:dyDescent="0.2">
      <c r="A8" s="7">
        <v>5</v>
      </c>
      <c r="B8" s="8" t="s">
        <v>12</v>
      </c>
      <c r="C8" s="10" t="s">
        <v>8</v>
      </c>
      <c r="D8" s="11">
        <v>3</v>
      </c>
      <c r="E8" s="12">
        <v>310000</v>
      </c>
      <c r="F8" s="9">
        <f t="shared" si="0"/>
        <v>930000</v>
      </c>
    </row>
    <row r="9" spans="1:18" ht="17" x14ac:dyDescent="0.2">
      <c r="A9" s="7">
        <v>6</v>
      </c>
      <c r="B9" s="8" t="s">
        <v>13</v>
      </c>
      <c r="C9" s="10" t="s">
        <v>8</v>
      </c>
      <c r="D9" s="11">
        <v>3</v>
      </c>
      <c r="E9" s="12">
        <v>135000</v>
      </c>
      <c r="F9" s="9">
        <f t="shared" si="0"/>
        <v>405000</v>
      </c>
    </row>
    <row r="10" spans="1:18" ht="17" x14ac:dyDescent="0.2">
      <c r="A10" s="7">
        <v>7</v>
      </c>
      <c r="B10" s="8" t="s">
        <v>14</v>
      </c>
      <c r="C10" s="10" t="s">
        <v>8</v>
      </c>
      <c r="D10" s="11">
        <v>1</v>
      </c>
      <c r="E10" s="12">
        <v>680000</v>
      </c>
      <c r="F10" s="9">
        <f t="shared" si="0"/>
        <v>680000</v>
      </c>
    </row>
    <row r="11" spans="1:18" ht="17" x14ac:dyDescent="0.2">
      <c r="A11" s="7">
        <v>8</v>
      </c>
      <c r="B11" s="8" t="s">
        <v>15</v>
      </c>
      <c r="C11" s="10" t="s">
        <v>8</v>
      </c>
      <c r="D11" s="11">
        <v>1</v>
      </c>
      <c r="E11" s="12">
        <v>680000</v>
      </c>
      <c r="F11" s="9">
        <f t="shared" si="0"/>
        <v>680000</v>
      </c>
    </row>
    <row r="12" spans="1:18" ht="17" x14ac:dyDescent="0.2">
      <c r="A12" s="7">
        <v>9</v>
      </c>
      <c r="B12" s="8" t="s">
        <v>16</v>
      </c>
      <c r="C12" s="10" t="s">
        <v>8</v>
      </c>
      <c r="D12" s="11">
        <v>1</v>
      </c>
      <c r="E12" s="12">
        <v>1020000</v>
      </c>
      <c r="F12" s="9">
        <f t="shared" si="0"/>
        <v>1020000</v>
      </c>
    </row>
    <row r="13" spans="1:18" ht="17" x14ac:dyDescent="0.2">
      <c r="A13" s="7">
        <v>10</v>
      </c>
      <c r="B13" s="8" t="s">
        <v>17</v>
      </c>
      <c r="C13" s="10" t="s">
        <v>18</v>
      </c>
      <c r="D13" s="11">
        <v>4</v>
      </c>
      <c r="E13" s="12">
        <v>36500</v>
      </c>
      <c r="F13" s="9">
        <f t="shared" si="0"/>
        <v>146000</v>
      </c>
    </row>
    <row r="14" spans="1:18" ht="17" x14ac:dyDescent="0.2">
      <c r="A14" s="7">
        <v>11</v>
      </c>
      <c r="B14" s="13" t="s">
        <v>19</v>
      </c>
      <c r="C14" s="10" t="s">
        <v>29</v>
      </c>
      <c r="D14" s="11">
        <v>1</v>
      </c>
      <c r="E14" s="12">
        <v>15000</v>
      </c>
      <c r="F14" s="9">
        <f t="shared" si="0"/>
        <v>15000</v>
      </c>
    </row>
    <row r="15" spans="1:18" ht="17" x14ac:dyDescent="0.2">
      <c r="A15" s="7">
        <v>12</v>
      </c>
      <c r="B15" s="13" t="s">
        <v>20</v>
      </c>
      <c r="C15" s="10" t="s">
        <v>29</v>
      </c>
      <c r="D15" s="11">
        <v>3</v>
      </c>
      <c r="E15" s="12">
        <v>350000</v>
      </c>
      <c r="F15" s="9">
        <f t="shared" si="0"/>
        <v>1050000</v>
      </c>
    </row>
    <row r="16" spans="1:18" ht="17" x14ac:dyDescent="0.2">
      <c r="A16" s="7">
        <v>13</v>
      </c>
      <c r="B16" s="13" t="s">
        <v>21</v>
      </c>
      <c r="C16" s="10" t="s">
        <v>8</v>
      </c>
      <c r="D16" s="11">
        <v>1</v>
      </c>
      <c r="E16" s="12">
        <v>6455</v>
      </c>
      <c r="F16" s="9">
        <f t="shared" si="0"/>
        <v>6455</v>
      </c>
    </row>
    <row r="17" spans="1:6" ht="17" x14ac:dyDescent="0.2">
      <c r="A17" s="7">
        <v>14</v>
      </c>
      <c r="B17" s="13" t="s">
        <v>22</v>
      </c>
      <c r="C17" s="10" t="s">
        <v>8</v>
      </c>
      <c r="D17" s="11">
        <v>2</v>
      </c>
      <c r="E17" s="12">
        <v>6455</v>
      </c>
      <c r="F17" s="9">
        <f t="shared" si="0"/>
        <v>12910</v>
      </c>
    </row>
    <row r="18" spans="1:6" ht="17" x14ac:dyDescent="0.2">
      <c r="A18" s="7">
        <v>15</v>
      </c>
      <c r="B18" s="13" t="s">
        <v>23</v>
      </c>
      <c r="C18" s="10" t="s">
        <v>8</v>
      </c>
      <c r="D18" s="11">
        <v>2</v>
      </c>
      <c r="E18" s="12">
        <v>17600</v>
      </c>
      <c r="F18" s="9">
        <f t="shared" si="0"/>
        <v>35200</v>
      </c>
    </row>
    <row r="19" spans="1:6" ht="17" x14ac:dyDescent="0.2">
      <c r="A19" s="7">
        <v>16</v>
      </c>
      <c r="B19" s="13" t="s">
        <v>24</v>
      </c>
      <c r="C19" s="10" t="s">
        <v>8</v>
      </c>
      <c r="D19" s="11">
        <v>5</v>
      </c>
      <c r="E19" s="12">
        <v>19800</v>
      </c>
      <c r="F19" s="9">
        <f t="shared" si="0"/>
        <v>99000</v>
      </c>
    </row>
    <row r="20" spans="1:6" ht="17" x14ac:dyDescent="0.2">
      <c r="A20" s="7">
        <v>17</v>
      </c>
      <c r="B20" s="13" t="s">
        <v>25</v>
      </c>
      <c r="C20" s="10" t="s">
        <v>8</v>
      </c>
      <c r="D20" s="11">
        <v>24</v>
      </c>
      <c r="E20" s="12">
        <v>35000</v>
      </c>
      <c r="F20" s="9">
        <f t="shared" si="0"/>
        <v>840000</v>
      </c>
    </row>
    <row r="21" spans="1:6" ht="17" x14ac:dyDescent="0.2">
      <c r="A21" s="7">
        <v>18</v>
      </c>
      <c r="B21" s="13" t="s">
        <v>26</v>
      </c>
      <c r="C21" s="10" t="s">
        <v>8</v>
      </c>
      <c r="D21" s="11">
        <v>6</v>
      </c>
      <c r="E21" s="12">
        <v>33200</v>
      </c>
      <c r="F21" s="9">
        <f t="shared" si="0"/>
        <v>199200</v>
      </c>
    </row>
    <row r="22" spans="1:6" ht="17" x14ac:dyDescent="0.2">
      <c r="A22" s="7">
        <v>19</v>
      </c>
      <c r="B22" s="13" t="s">
        <v>27</v>
      </c>
      <c r="C22" s="10" t="s">
        <v>8</v>
      </c>
      <c r="D22" s="11">
        <v>8</v>
      </c>
      <c r="E22" s="12">
        <v>38300</v>
      </c>
      <c r="F22" s="9">
        <f t="shared" si="0"/>
        <v>306400</v>
      </c>
    </row>
    <row r="23" spans="1:6" ht="17" x14ac:dyDescent="0.2">
      <c r="A23" s="7">
        <v>20</v>
      </c>
      <c r="B23" s="13" t="s">
        <v>28</v>
      </c>
      <c r="C23" s="10" t="s">
        <v>8</v>
      </c>
      <c r="D23" s="11">
        <v>6</v>
      </c>
      <c r="E23" s="12">
        <v>76400</v>
      </c>
      <c r="F23" s="9">
        <f t="shared" si="0"/>
        <v>458400</v>
      </c>
    </row>
    <row r="24" spans="1:6" ht="17" x14ac:dyDescent="0.2">
      <c r="A24" s="7">
        <v>21</v>
      </c>
      <c r="B24" s="13" t="s">
        <v>31</v>
      </c>
      <c r="C24" s="10" t="s">
        <v>8</v>
      </c>
      <c r="D24" s="11">
        <v>7</v>
      </c>
      <c r="E24" s="12">
        <v>6500</v>
      </c>
      <c r="F24" s="9">
        <f t="shared" si="0"/>
        <v>45500</v>
      </c>
    </row>
    <row r="25" spans="1:6" ht="17" x14ac:dyDescent="0.2">
      <c r="A25" s="7">
        <v>22</v>
      </c>
      <c r="B25" s="13" t="s">
        <v>32</v>
      </c>
      <c r="C25" s="10" t="s">
        <v>8</v>
      </c>
      <c r="D25" s="11">
        <v>1</v>
      </c>
      <c r="E25" s="12">
        <v>5545</v>
      </c>
      <c r="F25" s="9">
        <f t="shared" si="0"/>
        <v>5545</v>
      </c>
    </row>
    <row r="26" spans="1:6" ht="17" x14ac:dyDescent="0.2">
      <c r="A26" s="7">
        <v>23</v>
      </c>
      <c r="B26" s="13" t="s">
        <v>33</v>
      </c>
      <c r="C26" s="10" t="s">
        <v>8</v>
      </c>
      <c r="D26" s="11">
        <v>74</v>
      </c>
      <c r="E26" s="12">
        <v>7364</v>
      </c>
      <c r="F26" s="9">
        <f t="shared" si="0"/>
        <v>544936</v>
      </c>
    </row>
    <row r="27" spans="1:6" ht="17" x14ac:dyDescent="0.2">
      <c r="A27" s="7">
        <v>24</v>
      </c>
      <c r="B27" s="13" t="s">
        <v>34</v>
      </c>
      <c r="C27" s="10" t="s">
        <v>8</v>
      </c>
      <c r="D27" s="11">
        <v>20</v>
      </c>
      <c r="E27" s="12">
        <v>12909</v>
      </c>
      <c r="F27" s="9">
        <f t="shared" si="0"/>
        <v>258180</v>
      </c>
    </row>
    <row r="28" spans="1:6" ht="17" x14ac:dyDescent="0.2">
      <c r="A28" s="7">
        <v>25</v>
      </c>
      <c r="B28" s="13" t="s">
        <v>35</v>
      </c>
      <c r="C28" s="10" t="s">
        <v>8</v>
      </c>
      <c r="D28" s="11">
        <v>8</v>
      </c>
      <c r="E28" s="12">
        <v>40182</v>
      </c>
      <c r="F28" s="9">
        <f t="shared" si="0"/>
        <v>321456</v>
      </c>
    </row>
    <row r="29" spans="1:6" ht="17" x14ac:dyDescent="0.2">
      <c r="A29" s="7">
        <v>26</v>
      </c>
      <c r="B29" s="13" t="s">
        <v>36</v>
      </c>
      <c r="C29" s="10" t="s">
        <v>8</v>
      </c>
      <c r="D29" s="11">
        <v>10</v>
      </c>
      <c r="E29" s="12">
        <v>40182</v>
      </c>
      <c r="F29" s="9">
        <f t="shared" si="0"/>
        <v>401820</v>
      </c>
    </row>
    <row r="30" spans="1:6" ht="17" x14ac:dyDescent="0.2">
      <c r="A30" s="7">
        <v>27</v>
      </c>
      <c r="B30" s="13" t="s">
        <v>37</v>
      </c>
      <c r="C30" s="10" t="s">
        <v>8</v>
      </c>
      <c r="D30" s="11">
        <v>6</v>
      </c>
      <c r="E30" s="12">
        <v>69300</v>
      </c>
      <c r="F30" s="9">
        <f t="shared" si="0"/>
        <v>415800</v>
      </c>
    </row>
    <row r="31" spans="1:6" ht="17" x14ac:dyDescent="0.2">
      <c r="A31" s="7">
        <v>28</v>
      </c>
      <c r="B31" s="13" t="s">
        <v>38</v>
      </c>
      <c r="C31" s="10" t="s">
        <v>8</v>
      </c>
      <c r="D31" s="11">
        <v>12</v>
      </c>
      <c r="E31" s="12">
        <v>5100</v>
      </c>
      <c r="F31" s="9">
        <f t="shared" si="0"/>
        <v>61200</v>
      </c>
    </row>
    <row r="32" spans="1:6" ht="17" x14ac:dyDescent="0.2">
      <c r="A32" s="7">
        <v>29</v>
      </c>
      <c r="B32" s="13" t="s">
        <v>39</v>
      </c>
      <c r="C32" s="10" t="s">
        <v>8</v>
      </c>
      <c r="D32" s="11">
        <v>12</v>
      </c>
      <c r="E32" s="12">
        <v>8000</v>
      </c>
      <c r="F32" s="9">
        <f t="shared" si="0"/>
        <v>96000</v>
      </c>
    </row>
    <row r="33" spans="1:6" ht="17" x14ac:dyDescent="0.2">
      <c r="A33" s="7">
        <v>30</v>
      </c>
      <c r="B33" s="13" t="s">
        <v>40</v>
      </c>
      <c r="C33" s="10" t="s">
        <v>8</v>
      </c>
      <c r="D33" s="11">
        <v>10</v>
      </c>
      <c r="E33" s="12">
        <v>11800</v>
      </c>
      <c r="F33" s="9">
        <f t="shared" si="0"/>
        <v>118000</v>
      </c>
    </row>
    <row r="34" spans="1:6" ht="17" x14ac:dyDescent="0.2">
      <c r="A34" s="7">
        <v>31</v>
      </c>
      <c r="B34" s="13" t="s">
        <v>41</v>
      </c>
      <c r="C34" s="10" t="s">
        <v>8</v>
      </c>
      <c r="D34" s="11">
        <v>9</v>
      </c>
      <c r="E34" s="12">
        <v>44700</v>
      </c>
      <c r="F34" s="9">
        <f t="shared" si="0"/>
        <v>402300</v>
      </c>
    </row>
    <row r="35" spans="1:6" ht="17" x14ac:dyDescent="0.2">
      <c r="A35" s="7">
        <v>32</v>
      </c>
      <c r="B35" s="13" t="s">
        <v>42</v>
      </c>
      <c r="C35" s="10" t="s">
        <v>8</v>
      </c>
      <c r="D35" s="11">
        <v>8</v>
      </c>
      <c r="E35" s="12">
        <v>44700</v>
      </c>
      <c r="F35" s="9">
        <f t="shared" si="0"/>
        <v>357600</v>
      </c>
    </row>
    <row r="36" spans="1:6" ht="17" x14ac:dyDescent="0.2">
      <c r="A36" s="7">
        <v>33</v>
      </c>
      <c r="B36" s="13" t="s">
        <v>43</v>
      </c>
      <c r="C36" s="10" t="s">
        <v>61</v>
      </c>
      <c r="D36" s="11">
        <v>4</v>
      </c>
      <c r="E36" s="12">
        <v>150000</v>
      </c>
      <c r="F36" s="9">
        <f t="shared" si="0"/>
        <v>600000</v>
      </c>
    </row>
    <row r="37" spans="1:6" ht="17" x14ac:dyDescent="0.2">
      <c r="A37" s="7">
        <v>34</v>
      </c>
      <c r="B37" s="13" t="s">
        <v>44</v>
      </c>
      <c r="C37" s="10" t="s">
        <v>29</v>
      </c>
      <c r="D37" s="11">
        <v>20</v>
      </c>
      <c r="E37" s="12">
        <v>5000</v>
      </c>
      <c r="F37" s="9">
        <f t="shared" si="0"/>
        <v>100000</v>
      </c>
    </row>
    <row r="38" spans="1:6" ht="17" x14ac:dyDescent="0.2">
      <c r="A38" s="7">
        <v>35</v>
      </c>
      <c r="B38" s="13" t="s">
        <v>45</v>
      </c>
      <c r="C38" s="10" t="s">
        <v>8</v>
      </c>
      <c r="D38" s="11">
        <v>288</v>
      </c>
      <c r="E38" s="12">
        <v>5000</v>
      </c>
      <c r="F38" s="9">
        <f t="shared" si="0"/>
        <v>1440000</v>
      </c>
    </row>
    <row r="39" spans="1:6" ht="17" x14ac:dyDescent="0.2">
      <c r="A39" s="7">
        <v>36</v>
      </c>
      <c r="B39" s="13" t="s">
        <v>46</v>
      </c>
      <c r="C39" s="10" t="s">
        <v>8</v>
      </c>
      <c r="D39" s="11">
        <v>8</v>
      </c>
      <c r="E39" s="12">
        <v>52000</v>
      </c>
      <c r="F39" s="9">
        <f t="shared" si="0"/>
        <v>416000</v>
      </c>
    </row>
    <row r="40" spans="1:6" ht="17" x14ac:dyDescent="0.2">
      <c r="A40" s="7">
        <v>37</v>
      </c>
      <c r="B40" s="13" t="s">
        <v>47</v>
      </c>
      <c r="C40" s="10" t="s">
        <v>8</v>
      </c>
      <c r="D40" s="11">
        <v>18</v>
      </c>
      <c r="E40" s="12">
        <v>10100</v>
      </c>
      <c r="F40" s="9">
        <f t="shared" si="0"/>
        <v>181800</v>
      </c>
    </row>
    <row r="41" spans="1:6" ht="17" x14ac:dyDescent="0.2">
      <c r="A41" s="7">
        <v>38</v>
      </c>
      <c r="B41" s="13" t="s">
        <v>48</v>
      </c>
      <c r="C41" s="10" t="s">
        <v>8</v>
      </c>
      <c r="D41" s="11">
        <v>6</v>
      </c>
      <c r="E41" s="12">
        <v>17500</v>
      </c>
      <c r="F41" s="9">
        <f t="shared" si="0"/>
        <v>105000</v>
      </c>
    </row>
    <row r="42" spans="1:6" ht="17" x14ac:dyDescent="0.2">
      <c r="A42" s="7">
        <v>39</v>
      </c>
      <c r="B42" s="13" t="s">
        <v>49</v>
      </c>
      <c r="C42" s="10" t="s">
        <v>8</v>
      </c>
      <c r="D42" s="11">
        <v>34</v>
      </c>
      <c r="E42" s="12">
        <v>31800</v>
      </c>
      <c r="F42" s="9">
        <f t="shared" si="0"/>
        <v>1081200</v>
      </c>
    </row>
    <row r="43" spans="1:6" ht="17" x14ac:dyDescent="0.2">
      <c r="A43" s="7">
        <v>40</v>
      </c>
      <c r="B43" s="13" t="s">
        <v>50</v>
      </c>
      <c r="C43" s="10" t="s">
        <v>8</v>
      </c>
      <c r="D43" s="11">
        <v>12</v>
      </c>
      <c r="E43" s="12">
        <v>3900</v>
      </c>
      <c r="F43" s="9">
        <f t="shared" si="0"/>
        <v>46800</v>
      </c>
    </row>
    <row r="44" spans="1:6" ht="17" x14ac:dyDescent="0.2">
      <c r="A44" s="7">
        <v>41</v>
      </c>
      <c r="B44" s="13" t="s">
        <v>51</v>
      </c>
      <c r="C44" s="10" t="s">
        <v>29</v>
      </c>
      <c r="D44" s="11">
        <v>2</v>
      </c>
      <c r="E44" s="12">
        <v>110000</v>
      </c>
      <c r="F44" s="9">
        <f t="shared" si="0"/>
        <v>220000</v>
      </c>
    </row>
    <row r="45" spans="1:6" ht="17" x14ac:dyDescent="0.2">
      <c r="A45" s="7">
        <v>42</v>
      </c>
      <c r="B45" s="13" t="s">
        <v>52</v>
      </c>
      <c r="C45" s="10" t="s">
        <v>8</v>
      </c>
      <c r="D45" s="11">
        <v>1</v>
      </c>
      <c r="E45" s="12">
        <v>282000</v>
      </c>
      <c r="F45" s="9">
        <f t="shared" si="0"/>
        <v>282000</v>
      </c>
    </row>
    <row r="46" spans="1:6" ht="17" x14ac:dyDescent="0.2">
      <c r="A46" s="7">
        <v>43</v>
      </c>
      <c r="B46" s="13" t="s">
        <v>53</v>
      </c>
      <c r="C46" s="10" t="s">
        <v>62</v>
      </c>
      <c r="D46" s="11">
        <v>4768</v>
      </c>
      <c r="E46" s="12">
        <v>7500</v>
      </c>
      <c r="F46" s="9">
        <f t="shared" si="0"/>
        <v>35760000</v>
      </c>
    </row>
    <row r="47" spans="1:6" ht="17" x14ac:dyDescent="0.2">
      <c r="A47" s="7">
        <v>44</v>
      </c>
      <c r="B47" s="13" t="s">
        <v>54</v>
      </c>
      <c r="C47" s="10" t="s">
        <v>62</v>
      </c>
      <c r="D47" s="11">
        <v>2384</v>
      </c>
      <c r="E47" s="12">
        <v>7500</v>
      </c>
      <c r="F47" s="9">
        <f t="shared" si="0"/>
        <v>17880000</v>
      </c>
    </row>
    <row r="48" spans="1:6" ht="17" x14ac:dyDescent="0.2">
      <c r="A48" s="7">
        <v>45</v>
      </c>
      <c r="B48" s="13" t="s">
        <v>55</v>
      </c>
      <c r="C48" s="10" t="s">
        <v>8</v>
      </c>
      <c r="D48" s="11">
        <v>76</v>
      </c>
      <c r="E48" s="12">
        <v>5000</v>
      </c>
      <c r="F48" s="9">
        <f t="shared" si="0"/>
        <v>380000</v>
      </c>
    </row>
    <row r="49" spans="1:6" ht="17" x14ac:dyDescent="0.2">
      <c r="A49" s="7">
        <v>46</v>
      </c>
      <c r="B49" s="13" t="s">
        <v>56</v>
      </c>
      <c r="C49" s="10" t="s">
        <v>8</v>
      </c>
      <c r="D49" s="11">
        <v>1</v>
      </c>
      <c r="E49" s="12">
        <v>2909</v>
      </c>
      <c r="F49" s="9">
        <f t="shared" si="0"/>
        <v>2909</v>
      </c>
    </row>
    <row r="50" spans="1:6" ht="17" x14ac:dyDescent="0.2">
      <c r="A50" s="7">
        <v>47</v>
      </c>
      <c r="B50" s="13" t="s">
        <v>57</v>
      </c>
      <c r="C50" s="10" t="s">
        <v>8</v>
      </c>
      <c r="D50" s="11">
        <v>28</v>
      </c>
      <c r="E50" s="12">
        <v>4909</v>
      </c>
      <c r="F50" s="9">
        <f t="shared" si="0"/>
        <v>137452</v>
      </c>
    </row>
    <row r="51" spans="1:6" ht="17" x14ac:dyDescent="0.2">
      <c r="A51" s="7">
        <v>48</v>
      </c>
      <c r="B51" s="13" t="s">
        <v>58</v>
      </c>
      <c r="C51" s="10" t="s">
        <v>8</v>
      </c>
      <c r="D51" s="11">
        <v>5</v>
      </c>
      <c r="E51" s="12">
        <v>7636</v>
      </c>
      <c r="F51" s="9">
        <f t="shared" si="0"/>
        <v>38180</v>
      </c>
    </row>
    <row r="52" spans="1:6" ht="17" x14ac:dyDescent="0.2">
      <c r="A52" s="7">
        <v>49</v>
      </c>
      <c r="B52" s="13" t="s">
        <v>59</v>
      </c>
      <c r="C52" s="10" t="s">
        <v>29</v>
      </c>
      <c r="D52" s="11">
        <v>1</v>
      </c>
      <c r="E52" s="12">
        <v>42000</v>
      </c>
      <c r="F52" s="9">
        <f t="shared" si="0"/>
        <v>42000</v>
      </c>
    </row>
    <row r="53" spans="1:6" ht="17" x14ac:dyDescent="0.2">
      <c r="A53" s="7">
        <v>50</v>
      </c>
      <c r="B53" s="13" t="s">
        <v>60</v>
      </c>
      <c r="C53" s="10" t="s">
        <v>29</v>
      </c>
      <c r="D53" s="11">
        <v>12</v>
      </c>
      <c r="E53" s="12">
        <v>232727</v>
      </c>
      <c r="F53" s="9">
        <f t="shared" si="0"/>
        <v>2792724</v>
      </c>
    </row>
    <row r="54" spans="1:6" ht="17" x14ac:dyDescent="0.2">
      <c r="A54" s="7">
        <v>51</v>
      </c>
      <c r="B54" s="13" t="s">
        <v>63</v>
      </c>
      <c r="C54" s="10" t="s">
        <v>29</v>
      </c>
      <c r="D54" s="11">
        <v>30</v>
      </c>
      <c r="E54" s="12">
        <v>396000</v>
      </c>
      <c r="F54" s="9">
        <f t="shared" si="0"/>
        <v>11880000</v>
      </c>
    </row>
    <row r="55" spans="1:6" ht="17" x14ac:dyDescent="0.2">
      <c r="A55" s="7">
        <v>52</v>
      </c>
      <c r="B55" s="13" t="s">
        <v>64</v>
      </c>
      <c r="C55" s="10" t="s">
        <v>29</v>
      </c>
      <c r="D55" s="11">
        <v>8</v>
      </c>
      <c r="E55" s="12">
        <v>198000</v>
      </c>
      <c r="F55" s="9">
        <f t="shared" si="0"/>
        <v>1584000</v>
      </c>
    </row>
    <row r="56" spans="1:6" ht="17" x14ac:dyDescent="0.2">
      <c r="A56" s="7">
        <v>53</v>
      </c>
      <c r="B56" s="13" t="s">
        <v>65</v>
      </c>
      <c r="C56" s="10" t="s">
        <v>8</v>
      </c>
      <c r="D56" s="11">
        <v>57</v>
      </c>
      <c r="E56" s="12">
        <v>5100</v>
      </c>
      <c r="F56" s="9">
        <f t="shared" si="0"/>
        <v>290700</v>
      </c>
    </row>
    <row r="57" spans="1:6" ht="17" x14ac:dyDescent="0.2">
      <c r="A57" s="7">
        <v>54</v>
      </c>
      <c r="B57" s="13" t="s">
        <v>66</v>
      </c>
      <c r="C57" s="10" t="s">
        <v>8</v>
      </c>
      <c r="D57" s="11">
        <v>3</v>
      </c>
      <c r="E57" s="12">
        <v>182000</v>
      </c>
      <c r="F57" s="9">
        <f t="shared" si="0"/>
        <v>546000</v>
      </c>
    </row>
    <row r="58" spans="1:6" ht="17" x14ac:dyDescent="0.2">
      <c r="A58" s="7">
        <v>55</v>
      </c>
      <c r="B58" s="13" t="s">
        <v>67</v>
      </c>
      <c r="C58" s="10" t="s">
        <v>8</v>
      </c>
      <c r="D58" s="11">
        <v>2</v>
      </c>
      <c r="E58" s="12">
        <v>160000</v>
      </c>
      <c r="F58" s="9">
        <f t="shared" si="0"/>
        <v>320000</v>
      </c>
    </row>
    <row r="59" spans="1:6" ht="17" x14ac:dyDescent="0.2">
      <c r="A59" s="7">
        <v>56</v>
      </c>
      <c r="B59" s="13" t="s">
        <v>68</v>
      </c>
      <c r="C59" s="10" t="s">
        <v>8</v>
      </c>
      <c r="D59" s="11">
        <v>36</v>
      </c>
      <c r="E59" s="12">
        <v>33000</v>
      </c>
      <c r="F59" s="9">
        <f t="shared" si="0"/>
        <v>1188000</v>
      </c>
    </row>
    <row r="60" spans="1:6" ht="17" x14ac:dyDescent="0.2">
      <c r="A60" s="7">
        <v>57</v>
      </c>
      <c r="B60" s="13" t="s">
        <v>69</v>
      </c>
      <c r="C60" s="10" t="s">
        <v>8</v>
      </c>
      <c r="D60" s="11">
        <v>12</v>
      </c>
      <c r="E60" s="12">
        <v>50000</v>
      </c>
      <c r="F60" s="9">
        <f t="shared" si="0"/>
        <v>600000</v>
      </c>
    </row>
    <row r="61" spans="1:6" ht="17" x14ac:dyDescent="0.2">
      <c r="A61" s="7">
        <v>58</v>
      </c>
      <c r="B61" s="13" t="s">
        <v>70</v>
      </c>
      <c r="C61" s="10" t="s">
        <v>8</v>
      </c>
      <c r="D61" s="11">
        <v>4</v>
      </c>
      <c r="E61" s="12">
        <v>160000</v>
      </c>
      <c r="F61" s="9">
        <f t="shared" si="0"/>
        <v>640000</v>
      </c>
    </row>
    <row r="62" spans="1:6" ht="17" x14ac:dyDescent="0.2">
      <c r="A62" s="7">
        <v>59</v>
      </c>
      <c r="B62" s="13" t="s">
        <v>63</v>
      </c>
      <c r="C62" s="10" t="s">
        <v>29</v>
      </c>
      <c r="D62" s="11">
        <v>30</v>
      </c>
      <c r="E62" s="12">
        <v>396000</v>
      </c>
      <c r="F62" s="9">
        <f t="shared" si="0"/>
        <v>11880000</v>
      </c>
    </row>
    <row r="63" spans="1:6" ht="17" x14ac:dyDescent="0.2">
      <c r="A63" s="7">
        <v>60</v>
      </c>
      <c r="B63" s="13" t="s">
        <v>64</v>
      </c>
      <c r="C63" s="10" t="s">
        <v>29</v>
      </c>
      <c r="D63" s="11">
        <v>8</v>
      </c>
      <c r="E63" s="12">
        <v>198000</v>
      </c>
      <c r="F63" s="9">
        <f t="shared" si="0"/>
        <v>1584000</v>
      </c>
    </row>
    <row r="64" spans="1:6" ht="17" x14ac:dyDescent="0.2">
      <c r="A64" s="7">
        <v>61</v>
      </c>
      <c r="B64" s="13" t="s">
        <v>65</v>
      </c>
      <c r="C64" s="10" t="s">
        <v>8</v>
      </c>
      <c r="D64" s="11">
        <v>57</v>
      </c>
      <c r="E64" s="12">
        <v>5100</v>
      </c>
      <c r="F64" s="9">
        <f t="shared" si="0"/>
        <v>290700</v>
      </c>
    </row>
    <row r="65" spans="1:6" ht="17" x14ac:dyDescent="0.2">
      <c r="A65" s="7">
        <v>62</v>
      </c>
      <c r="B65" s="13" t="s">
        <v>66</v>
      </c>
      <c r="C65" s="10" t="s">
        <v>8</v>
      </c>
      <c r="D65" s="11">
        <v>3</v>
      </c>
      <c r="E65" s="12">
        <v>182000</v>
      </c>
      <c r="F65" s="9">
        <f t="shared" si="0"/>
        <v>546000</v>
      </c>
    </row>
    <row r="66" spans="1:6" ht="17" x14ac:dyDescent="0.2">
      <c r="A66" s="7">
        <v>63</v>
      </c>
      <c r="B66" s="13" t="s">
        <v>67</v>
      </c>
      <c r="C66" s="10" t="s">
        <v>8</v>
      </c>
      <c r="D66" s="11">
        <v>2</v>
      </c>
      <c r="E66" s="12">
        <v>160000</v>
      </c>
      <c r="F66" s="9">
        <f t="shared" si="0"/>
        <v>320000</v>
      </c>
    </row>
    <row r="67" spans="1:6" ht="17" x14ac:dyDescent="0.2">
      <c r="A67" s="7">
        <v>64</v>
      </c>
      <c r="B67" s="13" t="s">
        <v>68</v>
      </c>
      <c r="C67" s="10" t="s">
        <v>8</v>
      </c>
      <c r="D67" s="11">
        <v>36</v>
      </c>
      <c r="E67" s="12">
        <v>33000</v>
      </c>
      <c r="F67" s="9">
        <f t="shared" si="0"/>
        <v>1188000</v>
      </c>
    </row>
    <row r="68" spans="1:6" ht="17" x14ac:dyDescent="0.2">
      <c r="A68" s="7">
        <v>65</v>
      </c>
      <c r="B68" s="13" t="s">
        <v>69</v>
      </c>
      <c r="C68" s="10" t="s">
        <v>8</v>
      </c>
      <c r="D68" s="11">
        <v>12</v>
      </c>
      <c r="E68" s="12">
        <v>50000</v>
      </c>
      <c r="F68" s="9">
        <f t="shared" si="0"/>
        <v>600000</v>
      </c>
    </row>
    <row r="69" spans="1:6" ht="17" x14ac:dyDescent="0.2">
      <c r="A69" s="7">
        <v>66</v>
      </c>
      <c r="B69" s="13" t="s">
        <v>70</v>
      </c>
      <c r="C69" s="10" t="s">
        <v>8</v>
      </c>
      <c r="D69" s="11">
        <v>4</v>
      </c>
      <c r="E69" s="12">
        <v>160000</v>
      </c>
      <c r="F69" s="9">
        <f t="shared" ref="F69" si="1">D69*E69</f>
        <v>640000</v>
      </c>
    </row>
    <row r="70" spans="1:6" x14ac:dyDescent="0.2">
      <c r="A70" s="8"/>
      <c r="B70" s="8" t="s">
        <v>71</v>
      </c>
      <c r="C70" s="8"/>
      <c r="D70" s="8"/>
      <c r="E70" s="8"/>
      <c r="F70" s="14">
        <f>SUM(F4:F66)</f>
        <v>104532367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2025-12-19T03:47:34Z</dcterms:modified>
</cp:coreProperties>
</file>