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ành Công/"/>
    </mc:Choice>
  </mc:AlternateContent>
  <xr:revisionPtr revIDLastSave="0" documentId="13_ncr:1_{55467C86-1A48-8240-92EC-7A123EB11DCC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Đèn" sheetId="1" r:id="rId1"/>
    <sheet name="Dây điệ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7" i="2"/>
  <c r="F6" i="2"/>
  <c r="F5" i="2"/>
  <c r="F4" i="2"/>
  <c r="F4" i="1"/>
  <c r="F9" i="2" l="1"/>
  <c r="F10" i="2" s="1"/>
  <c r="F5" i="1"/>
  <c r="F6" i="1" s="1"/>
  <c r="F7" i="1" s="1"/>
</calcChain>
</file>

<file path=xl/sharedStrings.xml><?xml version="1.0" encoding="utf-8"?>
<sst xmlns="http://schemas.openxmlformats.org/spreadsheetml/2006/main" count="32" uniqueCount="17">
  <si>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</si>
  <si>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</si>
  <si>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</si>
  <si>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</si>
  <si>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</si>
  <si>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</si>
  <si>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</si>
  <si>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</si>
  <si>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pháp luật: Nguyễn Sĩ Sơn</t>
  </si>
  <si>
    <t>Đèn thả 60x60 - 60W</t>
  </si>
  <si>
    <t>cái</t>
  </si>
  <si>
    <t>Công trình: Nhà văn hóa - Kim Sơn</t>
  </si>
  <si>
    <t>Dây 2x6</t>
  </si>
  <si>
    <t>m</t>
  </si>
  <si>
    <t>Dây 2x1.5</t>
  </si>
  <si>
    <t>Dây 2x2.5</t>
  </si>
  <si>
    <t>Dây tiếp địa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</si>
</sst>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41" fontId="6" fillId="0" borderId="6" xfId="0" applyNumberFormat="1" applyFont="1" applyBorder="1"/>
    <xf numFmtId="164" fontId="6" fillId="0" borderId="6" xfId="0" applyNumberFormat="1" applyFont="1" applyBorder="1"/>
    <xf numFmtId="0" fontId="6" fillId="0" borderId="5" xfId="0" applyFont="1" applyBorder="1"/>
    <xf numFmtId="9" fontId="6" fillId="0" borderId="6" xfId="0" applyNumberFormat="1" applyFont="1" applyBorder="1"/>
    <xf numFmtId="41" fontId="7" fillId="0" borderId="6" xfId="0" applyNumberFormat="1" applyFont="1" applyBorder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11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8">
        <v>18</v>
      </c>
      <c r="E4" s="8">
        <v>290000</v>
      </c>
      <c r="F4" s="8">
        <f>D4*E4</f>
        <v>5220000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5220000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522000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5742000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84DC-E057-FD4B-B2C9-5614388D0EC2}">
  <dimension ref="A1:F10"/>
  <sheetViews>
    <sheetView workbookViewId="0">
      <selection activeCell="E14" sqref="E14"/>
    </sheetView>
  </sheetViews>
  <sheetFormatPr baseColWidth="10" defaultRowHeight="16" x14ac:dyDescent="0.2"/>
  <cols>
    <col min="2" max="2" width="22" customWidth="1"/>
    <col min="6" max="6" width="15.1640625" customWidth="1"/>
  </cols>
  <sheetData>
    <row r="1" spans="1:6" ht="144" customHeight="1" x14ac:dyDescent="0.2">
      <c r="A1" s="25" t="s">
        <v>8</v>
      </c>
      <c r="B1" s="26"/>
      <c r="C1" s="26"/>
      <c r="D1" s="26"/>
      <c r="E1" s="26"/>
      <c r="F1" s="27"/>
    </row>
    <row r="2" spans="1:6" ht="38" customHeight="1" x14ac:dyDescent="0.2">
      <c r="A2" s="28" t="s">
        <v>11</v>
      </c>
      <c r="B2" s="29"/>
      <c r="C2" s="29"/>
      <c r="D2" s="29"/>
      <c r="E2" s="29"/>
      <c r="F2" s="30"/>
    </row>
    <row r="3" spans="1:6" ht="18" x14ac:dyDescent="0.2">
      <c r="A3" s="15" t="s">
        <v>7</v>
      </c>
      <c r="B3" s="16" t="s">
        <v>0</v>
      </c>
      <c r="C3" s="16" t="s">
        <v>6</v>
      </c>
      <c r="D3" s="16" t="s">
        <v>3</v>
      </c>
      <c r="E3" s="16" t="s">
        <v>1</v>
      </c>
      <c r="F3" s="16" t="s">
        <v>2</v>
      </c>
    </row>
    <row r="4" spans="1:6" ht="18" x14ac:dyDescent="0.2">
      <c r="A4" s="17">
        <v>1</v>
      </c>
      <c r="B4" s="18" t="s">
        <v>12</v>
      </c>
      <c r="C4" s="19" t="s">
        <v>13</v>
      </c>
      <c r="D4" s="20">
        <v>32</v>
      </c>
      <c r="E4" s="20">
        <v>42000</v>
      </c>
      <c r="F4" s="20">
        <f>D4*E4</f>
        <v>1344000</v>
      </c>
    </row>
    <row r="5" spans="1:6" ht="18" x14ac:dyDescent="0.2">
      <c r="A5" s="17">
        <v>2</v>
      </c>
      <c r="B5" s="18" t="s">
        <v>14</v>
      </c>
      <c r="C5" s="19" t="s">
        <v>13</v>
      </c>
      <c r="D5" s="20">
        <v>100</v>
      </c>
      <c r="E5" s="20">
        <v>9200</v>
      </c>
      <c r="F5" s="20">
        <f>D5*E5</f>
        <v>920000</v>
      </c>
    </row>
    <row r="6" spans="1:6" ht="18" x14ac:dyDescent="0.2">
      <c r="A6" s="17">
        <v>3</v>
      </c>
      <c r="B6" s="18" t="s">
        <v>15</v>
      </c>
      <c r="C6" s="19" t="s">
        <v>13</v>
      </c>
      <c r="D6" s="20">
        <v>100</v>
      </c>
      <c r="E6" s="20">
        <v>15000</v>
      </c>
      <c r="F6" s="20">
        <f>D6*E6</f>
        <v>1500000</v>
      </c>
    </row>
    <row r="7" spans="1:6" ht="18" x14ac:dyDescent="0.2">
      <c r="A7" s="17">
        <v>4</v>
      </c>
      <c r="B7" s="18" t="s">
        <v>16</v>
      </c>
      <c r="C7" s="19" t="s">
        <v>13</v>
      </c>
      <c r="D7" s="20">
        <v>10</v>
      </c>
      <c r="E7" s="20">
        <v>33000</v>
      </c>
      <c r="F7" s="20">
        <f>D7*E7</f>
        <v>330000</v>
      </c>
    </row>
    <row r="8" spans="1:6" ht="18" x14ac:dyDescent="0.2">
      <c r="A8" s="17"/>
      <c r="B8" s="18" t="s">
        <v>5</v>
      </c>
      <c r="C8" s="19"/>
      <c r="D8" s="21"/>
      <c r="E8" s="20"/>
      <c r="F8" s="20">
        <f>SUM(F4:F7)</f>
        <v>4094000</v>
      </c>
    </row>
    <row r="9" spans="1:6" ht="18" x14ac:dyDescent="0.2">
      <c r="A9" s="22"/>
      <c r="B9" s="18" t="s">
        <v>4</v>
      </c>
      <c r="C9" s="19"/>
      <c r="D9" s="21"/>
      <c r="E9" s="23">
        <v>0.1</v>
      </c>
      <c r="F9" s="20">
        <f>F8*E9</f>
        <v>409400</v>
      </c>
    </row>
    <row r="10" spans="1:6" ht="18" x14ac:dyDescent="0.2">
      <c r="A10" s="22"/>
      <c r="B10" s="18" t="s">
        <v>5</v>
      </c>
      <c r="C10" s="19"/>
      <c r="D10" s="21"/>
      <c r="E10" s="18"/>
      <c r="F10" s="24">
        <f>F8+F9</f>
        <v>4503400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Đèn</vt:lpstr>
      <vt:lpstr>Dây điện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2025-08-18T16:49:22Z</dcterms:modified>
</cp:coreProperties>
</file>