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Thành Công/"/>
    </mc:Choice>
  </mc:AlternateContent>
  <xr:revisionPtr revIDLastSave="0" documentId="13_ncr:1_{4CABA58F-F25B-5146-9829-EBE6A1AF7A8A}" xr6:coauthVersionLast="47" xr6:coauthVersionMax="47" xr10:uidLastSave="{00000000-0000-0000-0000-000000000000}"/>
  <bookViews>
    <workbookView xWindow="12740" yWindow="1200" windowWidth="28040" windowHeight="17440" xr2:uid="{D6C98293-AA90-4F48-AC8E-0933CFEDEE52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F6" i="1"/>
  <c r="F7" i="1"/>
  <c r="F9" i="1"/>
  <c r="F10" i="1"/>
  <c r="F11" i="1"/>
  <c r="F12" i="1"/>
  <c r="F13" i="1"/>
  <c r="F14" i="1"/>
  <c r="F15" i="1"/>
  <c r="F16" i="1"/>
  <c r="F17" i="1"/>
  <c r="F18" i="1"/>
  <c r="F19" i="1"/>
  <c r="F4" i="1"/>
  <c r="F5" i="1"/>
  <c r="F8" i="1"/>
  <c r="F20" i="1" l="1"/>
</calcChain>
</file>

<file path=xl/sharedStrings.xml><?xml version="1.0" encoding="utf-8"?>
<sst xmlns="http://schemas.openxmlformats.org/spreadsheetml/2006/main" count="42" uniqueCount="32">
  <si>
    <t xml:space="preserve">STT </t>
  </si>
  <si>
    <t xml:space="preserve"> Tên hàng </t>
  </si>
  <si>
    <t xml:space="preserve"> Số lượng </t>
  </si>
  <si>
    <t xml:space="preserve"> Đơn giá </t>
  </si>
  <si>
    <t xml:space="preserve"> Thành tiền</t>
  </si>
  <si>
    <t xml:space="preserve"> ĐVT </t>
  </si>
  <si>
    <t>Cái</t>
  </si>
  <si>
    <t xml:space="preserve">"CÔNG TY TNHH TƯ VẤN THIẾT KẾ &amp; ĐẦU TƯ PHÁT TRIỂN XÂY DỰNG THÀNH CÔNG
Mã số thuế: 0201847565
Địa chỉ: Số 115 Nguyễn Công Hòa, Phường An Biên, Thành phố Hải Phòng, Việt Nam
STK: 545489999 tại ngân hàng TMCP Đông Nam Á, chi nhánh Hải Phòng"					</t>
  </si>
  <si>
    <t>CÔNG TY TNHH XÂY DỰNG ĐỊNH SƠN
Địa chỉ: Thôn 1 (tại nhà Ông Nguyễn Sĩ Định), Xã Nghi Dương, Thành phố Hải Phòng, Việt Nam
Mã số thuế: 0202111150
Số điện thoại: 0369356666
Email: dinhsonconstruction@gmail.com
Stk: 13456.888.888 ACB chi nhánh Hải Phòng
Đại diện pháp luật: ông Nguyễn Sĩ Sơn</t>
  </si>
  <si>
    <t xml:space="preserve">  Tổng cộng (Chưa gồm VAT): </t>
  </si>
  <si>
    <t>Dây 1x2.5</t>
  </si>
  <si>
    <t>m</t>
  </si>
  <si>
    <t>Dây 2x1.5</t>
  </si>
  <si>
    <t>Dây 2x4</t>
  </si>
  <si>
    <t>Dây 1x4</t>
  </si>
  <si>
    <t>Đai go</t>
  </si>
  <si>
    <t>cái</t>
  </si>
  <si>
    <t>Tê 25</t>
  </si>
  <si>
    <t>Góc 25</t>
  </si>
  <si>
    <t>Ống 25 lạnh</t>
  </si>
  <si>
    <t>cây</t>
  </si>
  <si>
    <t>Góc Ren 25</t>
  </si>
  <si>
    <t>Nối Ren 25</t>
  </si>
  <si>
    <t>Bịt Ren 21</t>
  </si>
  <si>
    <t>Tê 90-60</t>
  </si>
  <si>
    <t>Công trình: NVH Kim Sơn</t>
  </si>
  <si>
    <t>Ống 60</t>
  </si>
  <si>
    <t>Cây</t>
  </si>
  <si>
    <t>Tê 60-48</t>
  </si>
  <si>
    <t>Ống 48</t>
  </si>
  <si>
    <t>Băng dính</t>
  </si>
  <si>
    <t>cuộn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</si>
</sst>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41" fontId="3" fillId="0" borderId="1" xfId="1" applyFont="1" applyBorder="1"/>
    <xf numFmtId="41" fontId="2" fillId="0" borderId="1" xfId="1" applyFont="1" applyBorder="1" applyAlignment="1">
      <alignment horizontal="center" vertical="center"/>
    </xf>
    <xf numFmtId="41" fontId="2" fillId="0" borderId="1" xfId="1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16D1-86E3-314E-AED2-AF67F5BC7D26}">
  <dimension ref="A1:H20"/>
  <sheetViews>
    <sheetView tabSelected="1" workbookViewId="0">
      <selection sqref="A1:F20"/>
    </sheetView>
  </sheetViews>
  <sheetFormatPr baseColWidth="10" defaultRowHeight="16" x14ac:dyDescent="0.2"/>
  <cols>
    <col min="1" max="1" width="7.5" customWidth="1"/>
    <col min="2" max="2" width="32.5" customWidth="1"/>
    <col min="3" max="4" width="11" bestFit="1" customWidth="1"/>
    <col min="5" max="5" width="13.1640625" customWidth="1"/>
    <col min="6" max="6" width="15" customWidth="1"/>
  </cols>
  <sheetData>
    <row r="1" spans="1:8" ht="150" customHeight="1" x14ac:dyDescent="0.2">
      <c r="A1" s="5" t="s">
        <v>8</v>
      </c>
      <c r="B1" s="6"/>
      <c r="C1" s="6"/>
      <c r="D1" s="6"/>
      <c r="E1" s="6"/>
      <c r="F1" s="6"/>
      <c r="H1" s="1" t="s">
        <v>7</v>
      </c>
    </row>
    <row r="2" spans="1:8" ht="33" customHeight="1" x14ac:dyDescent="0.2">
      <c r="A2" s="7" t="s">
        <v>25</v>
      </c>
      <c r="B2" s="7"/>
      <c r="C2" s="7"/>
      <c r="D2" s="7"/>
      <c r="E2" s="7"/>
      <c r="F2" s="7"/>
      <c r="H2" s="1"/>
    </row>
    <row r="3" spans="1:8" x14ac:dyDescent="0.2">
      <c r="A3" s="2" t="s">
        <v>0</v>
      </c>
      <c r="B3" s="2" t="s">
        <v>1</v>
      </c>
      <c r="C3" s="2" t="s">
        <v>5</v>
      </c>
      <c r="D3" s="2" t="s">
        <v>2</v>
      </c>
      <c r="E3" s="2" t="s">
        <v>3</v>
      </c>
      <c r="F3" s="2" t="s">
        <v>4</v>
      </c>
    </row>
    <row r="4" spans="1:8" x14ac:dyDescent="0.2">
      <c r="A4" s="3">
        <v>1</v>
      </c>
      <c r="B4" s="4" t="s">
        <v>10</v>
      </c>
      <c r="C4" s="4" t="s">
        <v>11</v>
      </c>
      <c r="D4" s="4">
        <v>100</v>
      </c>
      <c r="E4" s="4">
        <v>5800</v>
      </c>
      <c r="F4" s="4">
        <f t="shared" ref="F4:F19" si="0">D4*E4</f>
        <v>580000</v>
      </c>
    </row>
    <row r="5" spans="1:8" x14ac:dyDescent="0.2">
      <c r="A5" s="3">
        <v>2</v>
      </c>
      <c r="B5" s="4" t="s">
        <v>12</v>
      </c>
      <c r="C5" s="4" t="s">
        <v>11</v>
      </c>
      <c r="D5" s="4">
        <v>300</v>
      </c>
      <c r="E5" s="4">
        <v>7100</v>
      </c>
      <c r="F5" s="4">
        <f t="shared" si="0"/>
        <v>2130000</v>
      </c>
    </row>
    <row r="6" spans="1:8" x14ac:dyDescent="0.2">
      <c r="A6" s="3">
        <v>3</v>
      </c>
      <c r="B6" s="4" t="s">
        <v>13</v>
      </c>
      <c r="C6" s="4" t="s">
        <v>11</v>
      </c>
      <c r="D6" s="4">
        <v>100</v>
      </c>
      <c r="E6" s="4">
        <v>19000</v>
      </c>
      <c r="F6" s="4">
        <f t="shared" si="0"/>
        <v>1900000</v>
      </c>
    </row>
    <row r="7" spans="1:8" x14ac:dyDescent="0.2">
      <c r="A7" s="3">
        <v>4</v>
      </c>
      <c r="B7" s="4" t="s">
        <v>14</v>
      </c>
      <c r="C7" s="4" t="s">
        <v>11</v>
      </c>
      <c r="D7" s="4">
        <v>80</v>
      </c>
      <c r="E7" s="4">
        <v>12100</v>
      </c>
      <c r="F7" s="4">
        <f t="shared" si="0"/>
        <v>968000</v>
      </c>
    </row>
    <row r="8" spans="1:8" x14ac:dyDescent="0.2">
      <c r="A8" s="3">
        <v>5</v>
      </c>
      <c r="B8" s="4" t="s">
        <v>15</v>
      </c>
      <c r="C8" s="4" t="s">
        <v>16</v>
      </c>
      <c r="D8" s="4">
        <v>10</v>
      </c>
      <c r="E8" s="4">
        <v>4000</v>
      </c>
      <c r="F8" s="4">
        <f>D8*E8</f>
        <v>40000</v>
      </c>
    </row>
    <row r="9" spans="1:8" x14ac:dyDescent="0.2">
      <c r="A9" s="3">
        <v>6</v>
      </c>
      <c r="B9" s="4" t="s">
        <v>17</v>
      </c>
      <c r="C9" s="4" t="s">
        <v>6</v>
      </c>
      <c r="D9" s="4">
        <v>5</v>
      </c>
      <c r="E9" s="4">
        <v>5500</v>
      </c>
      <c r="F9" s="4">
        <f t="shared" si="0"/>
        <v>27500</v>
      </c>
    </row>
    <row r="10" spans="1:8" x14ac:dyDescent="0.2">
      <c r="A10" s="3">
        <v>7</v>
      </c>
      <c r="B10" s="4" t="s">
        <v>18</v>
      </c>
      <c r="C10" s="4" t="s">
        <v>6</v>
      </c>
      <c r="D10" s="4">
        <v>5</v>
      </c>
      <c r="E10" s="4">
        <v>3500</v>
      </c>
      <c r="F10" s="4">
        <f t="shared" si="0"/>
        <v>17500</v>
      </c>
    </row>
    <row r="11" spans="1:8" x14ac:dyDescent="0.2">
      <c r="A11" s="3">
        <v>8</v>
      </c>
      <c r="B11" s="4" t="s">
        <v>19</v>
      </c>
      <c r="C11" s="4" t="s">
        <v>20</v>
      </c>
      <c r="D11" s="4">
        <v>2</v>
      </c>
      <c r="E11" s="4">
        <v>70000</v>
      </c>
      <c r="F11" s="4">
        <f t="shared" si="0"/>
        <v>140000</v>
      </c>
    </row>
    <row r="12" spans="1:8" x14ac:dyDescent="0.2">
      <c r="A12" s="3">
        <v>9</v>
      </c>
      <c r="B12" s="4" t="s">
        <v>21</v>
      </c>
      <c r="C12" s="4" t="s">
        <v>16</v>
      </c>
      <c r="D12" s="4">
        <v>5</v>
      </c>
      <c r="E12" s="4">
        <v>20000</v>
      </c>
      <c r="F12" s="4">
        <f t="shared" si="0"/>
        <v>100000</v>
      </c>
    </row>
    <row r="13" spans="1:8" x14ac:dyDescent="0.2">
      <c r="A13" s="3">
        <v>10</v>
      </c>
      <c r="B13" s="4" t="s">
        <v>22</v>
      </c>
      <c r="C13" s="4" t="s">
        <v>16</v>
      </c>
      <c r="D13" s="4">
        <v>1</v>
      </c>
      <c r="E13" s="4">
        <v>20000</v>
      </c>
      <c r="F13" s="4">
        <f t="shared" si="0"/>
        <v>20000</v>
      </c>
    </row>
    <row r="14" spans="1:8" x14ac:dyDescent="0.2">
      <c r="A14" s="3">
        <v>11</v>
      </c>
      <c r="B14" s="4" t="s">
        <v>23</v>
      </c>
      <c r="C14" s="4" t="s">
        <v>16</v>
      </c>
      <c r="D14" s="4">
        <v>6</v>
      </c>
      <c r="E14" s="4">
        <v>1000</v>
      </c>
      <c r="F14" s="4">
        <f t="shared" si="0"/>
        <v>6000</v>
      </c>
    </row>
    <row r="15" spans="1:8" x14ac:dyDescent="0.2">
      <c r="A15" s="3">
        <v>12</v>
      </c>
      <c r="B15" s="4" t="s">
        <v>24</v>
      </c>
      <c r="C15" s="4" t="s">
        <v>16</v>
      </c>
      <c r="D15" s="4">
        <v>1</v>
      </c>
      <c r="E15" s="4">
        <v>30000</v>
      </c>
      <c r="F15" s="4">
        <f t="shared" si="0"/>
        <v>30000</v>
      </c>
    </row>
    <row r="16" spans="1:8" x14ac:dyDescent="0.2">
      <c r="A16" s="3">
        <v>13</v>
      </c>
      <c r="B16" s="4" t="s">
        <v>26</v>
      </c>
      <c r="C16" s="4" t="s">
        <v>27</v>
      </c>
      <c r="D16" s="4">
        <v>1</v>
      </c>
      <c r="E16" s="4">
        <v>200000</v>
      </c>
      <c r="F16" s="4">
        <f t="shared" si="0"/>
        <v>200000</v>
      </c>
    </row>
    <row r="17" spans="1:6" x14ac:dyDescent="0.2">
      <c r="A17" s="3">
        <v>14</v>
      </c>
      <c r="B17" s="4" t="s">
        <v>28</v>
      </c>
      <c r="C17" s="4" t="s">
        <v>6</v>
      </c>
      <c r="D17" s="4">
        <v>1</v>
      </c>
      <c r="E17" s="4">
        <v>10000</v>
      </c>
      <c r="F17" s="4">
        <f t="shared" si="0"/>
        <v>10000</v>
      </c>
    </row>
    <row r="18" spans="1:6" x14ac:dyDescent="0.2">
      <c r="A18" s="3">
        <v>15</v>
      </c>
      <c r="B18" s="4" t="s">
        <v>29</v>
      </c>
      <c r="C18" s="4" t="s">
        <v>27</v>
      </c>
      <c r="D18" s="4">
        <v>1</v>
      </c>
      <c r="E18" s="4">
        <v>130000</v>
      </c>
      <c r="F18" s="4">
        <f t="shared" si="0"/>
        <v>130000</v>
      </c>
    </row>
    <row r="19" spans="1:6" x14ac:dyDescent="0.2">
      <c r="A19" s="3">
        <v>16</v>
      </c>
      <c r="B19" s="4" t="s">
        <v>30</v>
      </c>
      <c r="C19" s="4" t="s">
        <v>31</v>
      </c>
      <c r="D19" s="4">
        <v>2</v>
      </c>
      <c r="E19" s="4">
        <v>9000</v>
      </c>
      <c r="F19" s="4">
        <f t="shared" si="0"/>
        <v>18000</v>
      </c>
    </row>
    <row r="20" spans="1:6" x14ac:dyDescent="0.2">
      <c r="A20" s="4"/>
      <c r="B20" s="2" t="s">
        <v>9</v>
      </c>
      <c r="C20" s="4"/>
      <c r="D20" s="4">
        <f>SUM(D4:D19)</f>
        <v>620</v>
      </c>
      <c r="E20" s="4"/>
      <c r="F20" s="2">
        <f>SUM(F4:F19)</f>
        <v>6317000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A9C58-4ED7-644D-9F4F-58C596D28279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2025-06-06T04:23:43Z</dcterms:created>
  <dcterms:modified xsi:type="dcterms:W3CDTF">2025-08-19T15:48:17Z</dcterms:modified>
</cp:coreProperties>
</file>