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25"/>
  <workbookPr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6/Phòng KT xã Kiến Minh/Kênh xây/"/>
    </mc:Choice>
  </mc:AlternateContent>
  <xr:revisionPtr revIDLastSave="0" documentId="13_ncr:1_{D612A3FB-0E06-0F45-B2E7-E322C796BC3D}" xr6:coauthVersionLast="47" xr6:coauthVersionMax="47" xr10:uidLastSave="{00000000-0000-0000-0000-000000000000}"/>
  <bookViews>
    <workbookView xWindow="0" yWindow="660" windowWidth="30240" windowHeight="17480" xr2:uid="{00000000-000D-0000-FFFF-FFFF00000000}"/>
  </bookViews>
  <sheets>
    <sheet name="DM" sheetId="2" r:id="rId1"/>
  </sheets>
  <definedNames>
    <definedName name="_xlnm.Print_Area" localSheetId="0">DM!$A$1:$F$53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0" i="2" l="1"/>
  <c r="D51" i="2" s="1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4" i="2"/>
  <c r="E45" i="2"/>
  <c r="E46" i="2"/>
  <c r="E47" i="2"/>
  <c r="E48" i="2"/>
  <c r="E7" i="2"/>
  <c r="E50" i="2"/>
  <c r="E49" i="2" l="1"/>
  <c r="E51" i="2"/>
  <c r="E52" i="2" l="1"/>
  <c r="E53" i="2" l="1"/>
</calcChain>
</file>

<file path=xl/sharedStrings.xml><?xml version="1.0" encoding="utf-8"?>
<sst xmlns="http://schemas.openxmlformats.org/spreadsheetml/2006/main" count="70" uniqueCount="61">
  <si>
    <t>I</t>
  </si>
  <si>
    <t>II</t>
  </si>
  <si>
    <t>III</t>
  </si>
  <si>
    <t>IV</t>
  </si>
  <si>
    <t>STT</t>
  </si>
  <si>
    <t>Tên hồ sơ</t>
  </si>
  <si>
    <t>Ngày tháng</t>
  </si>
  <si>
    <t>Ghi chú</t>
  </si>
  <si>
    <t>QĐ PD KHLCNT chuẩn bị đầu tư</t>
  </si>
  <si>
    <t>Chuẩn bị đầu tư</t>
  </si>
  <si>
    <t>Gói TVTK</t>
  </si>
  <si>
    <t>Đơn nhận thầu</t>
  </si>
  <si>
    <t>Thương thảo HĐ</t>
  </si>
  <si>
    <t>QĐ CĐT TVTK</t>
  </si>
  <si>
    <t>Hợp đồng TVTK</t>
  </si>
  <si>
    <t>Báo cáo KSĐH</t>
  </si>
  <si>
    <t>BBNT KSĐH</t>
  </si>
  <si>
    <t>Gói TV thẩm tra</t>
  </si>
  <si>
    <t>QĐ CĐT TV thẩm tra</t>
  </si>
  <si>
    <t>Số VB</t>
  </si>
  <si>
    <t>Hợp đồng TV thẩm tra</t>
  </si>
  <si>
    <t xml:space="preserve">BC KQ thẩm tra </t>
  </si>
  <si>
    <t xml:space="preserve">BBNT BC thẩm tra </t>
  </si>
  <si>
    <t>Giai đoạn thực hiện</t>
  </si>
  <si>
    <t>QĐ PD BCKTKT</t>
  </si>
  <si>
    <t>QĐ PD KHLCNT</t>
  </si>
  <si>
    <t>Thứ</t>
  </si>
  <si>
    <t>DANH MỤC HỒ SƠ CÔNG TRÌNH</t>
  </si>
  <si>
    <t>Phê duyệt CĐT và DT CBĐT</t>
  </si>
  <si>
    <t>Biểu kèm theo</t>
  </si>
  <si>
    <t>Tư vấn KS, lập BCKTKT</t>
  </si>
  <si>
    <t>Tư vấn thẩm tra TKBVTC và DT</t>
  </si>
  <si>
    <t>BBNT BCKTKT</t>
  </si>
  <si>
    <t>V</t>
  </si>
  <si>
    <t>Hợp đồng TCXD</t>
  </si>
  <si>
    <t>Bàn giao mặt bằng</t>
  </si>
  <si>
    <t>Biên bản nghiệm thu hoàn thành</t>
  </si>
  <si>
    <t>Biên bản nghiệm thu sử dụng</t>
  </si>
  <si>
    <t>Quyết định phê duyệt quyết toán</t>
  </si>
  <si>
    <t>Thanh lý HĐ</t>
  </si>
  <si>
    <t>Địa Điểm: Xã Kiến Minh, TP. Hải Phòng</t>
  </si>
  <si>
    <t>UBND xã Kiến Minh</t>
  </si>
  <si>
    <t>Phòng KT</t>
  </si>
  <si>
    <t>VI</t>
  </si>
  <si>
    <t>VII</t>
  </si>
  <si>
    <t>QĐ CĐT TVGS</t>
  </si>
  <si>
    <t>Hợp đồng TVGS</t>
  </si>
  <si>
    <t>QĐ thành lập tổ TVGS</t>
  </si>
  <si>
    <t>QĐ CĐT QLDA</t>
  </si>
  <si>
    <t>Hợp đồng QLDA</t>
  </si>
  <si>
    <t>QĐ thành lập tổ QLDA</t>
  </si>
  <si>
    <t>QĐ PD KQLCNT</t>
  </si>
  <si>
    <t>Công trình: SỬA CHỮA HỆ THỐNG KÊNH XÂY XÃ KIẾN MINH, THÀNH PHỐ HẢI PHÒNG</t>
  </si>
  <si>
    <t>87/QĐ-KT</t>
  </si>
  <si>
    <t>06.1.TLNĐ/2026/HĐTCXD</t>
  </si>
  <si>
    <t>Gói 01 TCXL</t>
  </si>
  <si>
    <t>QĐ PD KQLCNT gói TCXD</t>
  </si>
  <si>
    <t>06/QĐ-KT</t>
  </si>
  <si>
    <t>Gói 02 TVGS</t>
  </si>
  <si>
    <t>Gói 03 QLDA</t>
  </si>
  <si>
    <t>Gói 04: Kiểm Toán độc lập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</si>
</sst>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0">
    <font>
      <sz val="11"/>
      <color theme="1"/>
      <name val="Calibri"/>
      <charset val="134"/>
      <scheme val="minor"/>
    </font>
    <font>
      <sz val="11"/>
      <name val=".VnTime"/>
      <family val="2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sz val="13"/>
      <name val="Times New Roman"/>
      <family val="1"/>
    </font>
    <font>
      <sz val="11"/>
      <name val="Calibri"/>
      <family val="2"/>
    </font>
    <font>
      <sz val="12"/>
      <name val=".VnTime"/>
      <family val="2"/>
    </font>
    <font>
      <sz val="13"/>
      <name val=".VnTime"/>
      <family val="2"/>
    </font>
    <font>
      <sz val="13"/>
      <name val="Microsoft Sans Serif"/>
      <family val="2"/>
    </font>
    <font>
      <sz val="13"/>
      <name val="Times New Roman"/>
      <family val="1"/>
    </font>
    <font>
      <sz val="11"/>
      <name val=".VnTime"/>
      <family val="2"/>
    </font>
    <font>
      <sz val="13"/>
      <name val="Calibri"/>
      <family val="2"/>
    </font>
    <font>
      <b/>
      <sz val="13"/>
      <name val=".VnTime"/>
      <family val="2"/>
    </font>
    <font>
      <b/>
      <sz val="13"/>
      <name val="Calibri"/>
      <family val="2"/>
    </font>
    <font>
      <sz val="12"/>
      <name val="Times New Roman"/>
      <family val="1"/>
    </font>
    <font>
      <i/>
      <sz val="13"/>
      <name val="Times New Roman"/>
      <family val="1"/>
    </font>
    <font>
      <i/>
      <sz val="13"/>
      <name val=".VnTime"/>
      <family val="2"/>
    </font>
    <font>
      <i/>
      <sz val="13"/>
      <name val="Calibri"/>
      <family val="2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>
      <alignment vertical="center"/>
    </xf>
    <xf numFmtId="164" fontId="2" fillId="0" borderId="0" applyFont="0" applyFill="0" applyBorder="0" applyAlignment="0" applyProtection="0">
      <alignment vertical="center"/>
    </xf>
    <xf numFmtId="0" fontId="1" fillId="0" borderId="0"/>
    <xf numFmtId="0" fontId="5" fillId="0" borderId="0"/>
    <xf numFmtId="0" fontId="6" fillId="0" borderId="0"/>
    <xf numFmtId="0" fontId="10" fillId="0" borderId="0"/>
    <xf numFmtId="0" fontId="10" fillId="0" borderId="0"/>
  </cellStyleXfs>
  <cellXfs count="71">
    <xf numFmtId="0" fontId="0" fillId="0" borderId="0" xfId="0">
      <alignment vertical="center"/>
    </xf>
    <xf numFmtId="0" fontId="7" fillId="0" borderId="0" xfId="4" applyFont="1"/>
    <xf numFmtId="0" fontId="8" fillId="0" borderId="0" xfId="0" applyFont="1" applyAlignment="1" applyProtection="1">
      <protection locked="0"/>
    </xf>
    <xf numFmtId="0" fontId="4" fillId="0" borderId="2" xfId="6" applyFont="1" applyBorder="1" applyAlignment="1">
      <alignment horizontal="center" vertical="center"/>
    </xf>
    <xf numFmtId="0" fontId="9" fillId="0" borderId="3" xfId="5" applyFont="1" applyBorder="1" applyAlignment="1">
      <alignment horizontal="center" vertical="center"/>
    </xf>
    <xf numFmtId="1" fontId="9" fillId="0" borderId="3" xfId="1" applyNumberFormat="1" applyFont="1" applyFill="1" applyBorder="1" applyAlignment="1" applyProtection="1">
      <alignment horizontal="left" vertical="center" wrapText="1"/>
      <protection locked="0"/>
    </xf>
    <xf numFmtId="3" fontId="7" fillId="0" borderId="0" xfId="4" applyNumberFormat="1" applyFont="1"/>
    <xf numFmtId="0" fontId="11" fillId="0" borderId="0" xfId="0" applyFont="1" applyAlignment="1" applyProtection="1">
      <protection locked="0"/>
    </xf>
    <xf numFmtId="1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5" applyFont="1" applyBorder="1" applyAlignment="1">
      <alignment horizontal="center" vertical="center"/>
    </xf>
    <xf numFmtId="1" fontId="4" fillId="0" borderId="2" xfId="5" applyNumberFormat="1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/>
    </xf>
    <xf numFmtId="14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5" applyFont="1" applyBorder="1" applyAlignment="1">
      <alignment horizontal="center" vertical="center"/>
    </xf>
    <xf numFmtId="1" fontId="4" fillId="0" borderId="3" xfId="1" applyNumberFormat="1" applyFont="1" applyFill="1" applyBorder="1" applyAlignment="1" applyProtection="1">
      <alignment horizontal="left" vertical="center" wrapText="1"/>
      <protection locked="0"/>
    </xf>
    <xf numFmtId="1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14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4" applyFont="1"/>
    <xf numFmtId="3" fontId="12" fillId="0" borderId="0" xfId="4" applyNumberFormat="1" applyFont="1"/>
    <xf numFmtId="0" fontId="13" fillId="0" borderId="0" xfId="0" applyFont="1" applyAlignment="1" applyProtection="1">
      <protection locked="0"/>
    </xf>
    <xf numFmtId="0" fontId="9" fillId="3" borderId="3" xfId="5" applyFont="1" applyFill="1" applyBorder="1" applyAlignment="1">
      <alignment horizontal="center" vertical="center"/>
    </xf>
    <xf numFmtId="1" fontId="9" fillId="3" borderId="3" xfId="1" applyNumberFormat="1" applyFont="1" applyFill="1" applyBorder="1" applyAlignment="1" applyProtection="1">
      <alignment horizontal="left" vertical="center" wrapText="1"/>
      <protection locked="0"/>
    </xf>
    <xf numFmtId="14" fontId="9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3" borderId="0" xfId="4" applyFont="1" applyFill="1"/>
    <xf numFmtId="3" fontId="7" fillId="3" borderId="0" xfId="4" applyNumberFormat="1" applyFont="1" applyFill="1"/>
    <xf numFmtId="0" fontId="11" fillId="3" borderId="0" xfId="0" applyFont="1" applyFill="1" applyAlignment="1" applyProtection="1">
      <protection locked="0"/>
    </xf>
    <xf numFmtId="3" fontId="4" fillId="0" borderId="4" xfId="6" applyNumberFormat="1" applyFont="1" applyBorder="1" applyAlignment="1">
      <alignment horizontal="center" vertical="center"/>
    </xf>
    <xf numFmtId="3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9" fillId="3" borderId="1" xfId="1" applyNumberFormat="1" applyFont="1" applyFill="1" applyBorder="1" applyAlignment="1" applyProtection="1">
      <alignment horizontal="center" vertical="center" wrapText="1"/>
      <protection locked="0"/>
    </xf>
    <xf numFmtId="3" fontId="8" fillId="0" borderId="0" xfId="0" applyNumberFormat="1" applyFont="1" applyAlignment="1" applyProtection="1">
      <protection locked="0"/>
    </xf>
    <xf numFmtId="0" fontId="15" fillId="0" borderId="3" xfId="5" applyFont="1" applyBorder="1" applyAlignment="1">
      <alignment horizontal="center" vertical="center"/>
    </xf>
    <xf numFmtId="1" fontId="15" fillId="0" borderId="3" xfId="1" applyNumberFormat="1" applyFont="1" applyFill="1" applyBorder="1" applyAlignment="1" applyProtection="1">
      <alignment horizontal="left" vertical="center" wrapText="1"/>
      <protection locked="0"/>
    </xf>
    <xf numFmtId="1" fontId="15" fillId="0" borderId="1" xfId="1" applyNumberFormat="1" applyFont="1" applyFill="1" applyBorder="1" applyAlignment="1" applyProtection="1">
      <alignment horizontal="center" vertical="center" wrapText="1"/>
      <protection locked="0"/>
    </xf>
    <xf numFmtId="14" fontId="15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15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6" fillId="0" borderId="0" xfId="4" applyFont="1"/>
    <xf numFmtId="3" fontId="16" fillId="0" borderId="0" xfId="4" applyNumberFormat="1" applyFont="1"/>
    <xf numFmtId="0" fontId="17" fillId="0" borderId="0" xfId="0" applyFont="1" applyAlignment="1" applyProtection="1">
      <protection locked="0"/>
    </xf>
    <xf numFmtId="0" fontId="9" fillId="0" borderId="2" xfId="5" applyFont="1" applyBorder="1" applyAlignment="1">
      <alignment horizontal="center" vertical="center"/>
    </xf>
    <xf numFmtId="1" fontId="9" fillId="0" borderId="2" xfId="1" applyNumberFormat="1" applyFont="1" applyFill="1" applyBorder="1" applyAlignment="1" applyProtection="1">
      <alignment horizontal="left" vertical="center" wrapText="1"/>
      <protection locked="0"/>
    </xf>
    <xf numFmtId="1" fontId="9" fillId="0" borderId="2" xfId="1" applyNumberFormat="1" applyFont="1" applyFill="1" applyBorder="1" applyAlignment="1" applyProtection="1">
      <alignment horizontal="center" vertical="center" wrapText="1"/>
      <protection locked="0"/>
    </xf>
    <xf numFmtId="14" fontId="9" fillId="0" borderId="2" xfId="1" applyNumberFormat="1" applyFont="1" applyFill="1" applyBorder="1" applyAlignment="1" applyProtection="1">
      <alignment horizontal="center" vertical="center" wrapText="1"/>
      <protection locked="0"/>
    </xf>
    <xf numFmtId="3" fontId="9" fillId="0" borderId="2" xfId="1" applyNumberFormat="1" applyFont="1" applyFill="1" applyBorder="1" applyAlignment="1" applyProtection="1">
      <alignment horizontal="center" vertical="center" wrapText="1"/>
      <protection locked="0"/>
    </xf>
    <xf numFmtId="3" fontId="18" fillId="0" borderId="1" xfId="0" applyNumberFormat="1" applyFont="1" applyBorder="1" applyAlignment="1">
      <alignment horizontal="right" vertical="center" wrapText="1"/>
    </xf>
    <xf numFmtId="0" fontId="8" fillId="0" borderId="0" xfId="0" applyFont="1" applyAlignment="1" applyProtection="1">
      <alignment horizontal="center"/>
      <protection locked="0"/>
    </xf>
    <xf numFmtId="0" fontId="7" fillId="0" borderId="0" xfId="4" applyFont="1" applyAlignment="1">
      <alignment horizontal="center"/>
    </xf>
    <xf numFmtId="3" fontId="19" fillId="0" borderId="1" xfId="0" applyNumberFormat="1" applyFont="1" applyBorder="1">
      <alignment vertical="center"/>
    </xf>
    <xf numFmtId="0" fontId="4" fillId="0" borderId="1" xfId="4" applyFont="1" applyBorder="1" applyAlignment="1">
      <alignment horizontal="center"/>
    </xf>
    <xf numFmtId="0" fontId="4" fillId="0" borderId="1" xfId="4" applyFont="1" applyBorder="1"/>
    <xf numFmtId="0" fontId="9" fillId="0" borderId="1" xfId="4" applyFont="1" applyBorder="1" applyAlignment="1">
      <alignment horizontal="center"/>
    </xf>
    <xf numFmtId="3" fontId="9" fillId="0" borderId="1" xfId="4" applyNumberFormat="1" applyFont="1" applyBorder="1"/>
    <xf numFmtId="0" fontId="9" fillId="0" borderId="1" xfId="4" applyFont="1" applyBorder="1"/>
    <xf numFmtId="14" fontId="9" fillId="0" borderId="0" xfId="0" applyNumberFormat="1" applyFont="1" applyAlignment="1" applyProtection="1">
      <alignment horizontal="center"/>
      <protection locked="0"/>
    </xf>
    <xf numFmtId="14" fontId="9" fillId="0" borderId="1" xfId="4" applyNumberFormat="1" applyFont="1" applyBorder="1" applyAlignment="1">
      <alignment horizontal="center"/>
    </xf>
    <xf numFmtId="0" fontId="9" fillId="0" borderId="6" xfId="4" applyFont="1" applyBorder="1" applyAlignment="1">
      <alignment horizontal="center"/>
    </xf>
    <xf numFmtId="0" fontId="9" fillId="0" borderId="5" xfId="4" applyFont="1" applyBorder="1" applyAlignment="1">
      <alignment horizontal="center"/>
    </xf>
    <xf numFmtId="14" fontId="9" fillId="0" borderId="1" xfId="4" applyNumberFormat="1" applyFont="1" applyBorder="1" applyAlignment="1">
      <alignment horizontal="center" vertical="center"/>
    </xf>
    <xf numFmtId="14" fontId="9" fillId="0" borderId="5" xfId="4" applyNumberFormat="1" applyFont="1" applyBorder="1" applyAlignment="1">
      <alignment horizontal="center"/>
    </xf>
    <xf numFmtId="0" fontId="4" fillId="0" borderId="6" xfId="4" applyFont="1" applyBorder="1" applyAlignment="1">
      <alignment horizontal="center"/>
    </xf>
    <xf numFmtId="1" fontId="4" fillId="0" borderId="1" xfId="1" applyNumberFormat="1" applyFont="1" applyFill="1" applyBorder="1" applyAlignment="1" applyProtection="1">
      <alignment horizontal="left" vertical="center" wrapText="1"/>
      <protection locked="0"/>
    </xf>
    <xf numFmtId="0" fontId="4" fillId="0" borderId="1" xfId="5" applyFont="1" applyBorder="1" applyAlignment="1">
      <alignment horizontal="center" vertical="center"/>
    </xf>
    <xf numFmtId="3" fontId="4" fillId="0" borderId="1" xfId="1" applyNumberFormat="1" applyFont="1" applyFill="1" applyBorder="1" applyAlignment="1" applyProtection="1">
      <alignment horizontal="right" vertical="center" wrapText="1"/>
      <protection locked="0"/>
    </xf>
    <xf numFmtId="14" fontId="4" fillId="0" borderId="4" xfId="6" applyNumberFormat="1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/>
    </xf>
    <xf numFmtId="0" fontId="9" fillId="0" borderId="1" xfId="3" applyFont="1" applyBorder="1" applyAlignment="1">
      <alignment horizontal="center" vertical="center"/>
    </xf>
    <xf numFmtId="3" fontId="9" fillId="0" borderId="1" xfId="3" applyNumberFormat="1" applyFont="1" applyBorder="1" applyAlignment="1">
      <alignment horizontal="left" vertical="center"/>
    </xf>
  </cellXfs>
  <cellStyles count="7">
    <cellStyle name="Comma" xfId="1" builtinId="3"/>
    <cellStyle name="Normal" xfId="0" builtinId="0"/>
    <cellStyle name="Normal 2" xfId="2" xr:uid="{00000000-0005-0000-0000-000002000000}"/>
    <cellStyle name="Normal_DTKSDH_KLchi tiet" xfId="5" xr:uid="{00000000-0005-0000-0000-000003000000}"/>
    <cellStyle name="Normal_DTKSDH_Sheet1" xfId="6" xr:uid="{00000000-0005-0000-0000-000004000000}"/>
    <cellStyle name="Normal_KLchi tiet" xfId="4" xr:uid="{00000000-0005-0000-0000-000005000000}"/>
    <cellStyle name="Normal_Sheet1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6"/>
  <sheetViews>
    <sheetView tabSelected="1" view="pageBreakPreview" topLeftCell="A4" zoomScaleNormal="100" zoomScaleSheetLayoutView="100" workbookViewId="0">
      <selection activeCell="B45" sqref="B45"/>
    </sheetView>
  </sheetViews>
  <sheetFormatPr baseColWidth="10" defaultColWidth="8" defaultRowHeight="17"/>
  <cols>
    <col min="1" max="1" width="8" style="2" customWidth="1"/>
    <col min="2" max="2" width="43" style="2" customWidth="1"/>
    <col min="3" max="3" width="29.5" style="45" customWidth="1"/>
    <col min="4" max="4" width="18.83203125" style="45" customWidth="1"/>
    <col min="5" max="5" width="7.6640625" style="2" customWidth="1"/>
    <col min="6" max="6" width="22.5" style="30" customWidth="1"/>
    <col min="7" max="16384" width="8" style="2"/>
  </cols>
  <sheetData>
    <row r="1" spans="1:15" ht="20" customHeight="1">
      <c r="A1" s="65" t="s">
        <v>27</v>
      </c>
      <c r="B1" s="65"/>
      <c r="C1" s="65"/>
      <c r="D1" s="65"/>
      <c r="E1" s="65"/>
      <c r="F1" s="65"/>
      <c r="G1" s="1"/>
      <c r="H1" s="1"/>
      <c r="I1" s="1"/>
      <c r="J1" s="1"/>
      <c r="K1" s="1"/>
      <c r="L1" s="1"/>
      <c r="M1" s="1"/>
      <c r="N1" s="1"/>
      <c r="O1" s="1"/>
    </row>
    <row r="2" spans="1:15" ht="43.5" customHeight="1">
      <c r="A2" s="66" t="s">
        <v>52</v>
      </c>
      <c r="B2" s="66"/>
      <c r="C2" s="66"/>
      <c r="D2" s="66"/>
      <c r="E2" s="66"/>
      <c r="F2" s="66"/>
      <c r="G2" s="1"/>
      <c r="H2" s="1"/>
      <c r="I2" s="1"/>
      <c r="J2" s="1"/>
      <c r="K2" s="1"/>
      <c r="L2" s="1"/>
      <c r="M2" s="1"/>
      <c r="N2" s="1"/>
      <c r="O2" s="1"/>
    </row>
    <row r="3" spans="1:15" ht="24.75" customHeight="1">
      <c r="A3" s="66" t="s">
        <v>40</v>
      </c>
      <c r="B3" s="66"/>
      <c r="C3" s="66"/>
      <c r="D3" s="66"/>
      <c r="E3" s="66"/>
      <c r="F3" s="66"/>
      <c r="G3" s="1"/>
      <c r="H3" s="1"/>
      <c r="I3" s="1"/>
      <c r="J3" s="1"/>
      <c r="K3" s="1"/>
      <c r="L3" s="1"/>
      <c r="M3" s="1"/>
      <c r="N3" s="1"/>
      <c r="O3" s="1"/>
    </row>
    <row r="4" spans="1:15">
      <c r="A4" s="67"/>
      <c r="B4" s="68"/>
      <c r="C4" s="69"/>
      <c r="D4" s="69"/>
      <c r="E4" s="68"/>
      <c r="F4" s="70"/>
      <c r="G4" s="1"/>
      <c r="H4" s="1"/>
      <c r="I4" s="1"/>
      <c r="J4" s="1"/>
      <c r="K4" s="1"/>
      <c r="L4" s="1"/>
      <c r="M4" s="1"/>
      <c r="N4" s="1"/>
      <c r="O4" s="1"/>
    </row>
    <row r="5" spans="1:15" ht="23" customHeight="1">
      <c r="A5" s="9" t="s">
        <v>4</v>
      </c>
      <c r="B5" s="10" t="s">
        <v>5</v>
      </c>
      <c r="C5" s="3" t="s">
        <v>19</v>
      </c>
      <c r="D5" s="11" t="s">
        <v>6</v>
      </c>
      <c r="E5" s="11" t="s">
        <v>26</v>
      </c>
      <c r="F5" s="26" t="s">
        <v>7</v>
      </c>
      <c r="G5" s="1"/>
      <c r="H5" s="1"/>
      <c r="I5" s="1"/>
      <c r="J5" s="1"/>
      <c r="K5" s="1"/>
      <c r="L5" s="1"/>
      <c r="M5" s="1"/>
      <c r="N5" s="1"/>
      <c r="O5" s="1"/>
    </row>
    <row r="6" spans="1:15" ht="23" customHeight="1">
      <c r="A6" s="9" t="s">
        <v>0</v>
      </c>
      <c r="B6" s="10" t="s">
        <v>9</v>
      </c>
      <c r="C6" s="3"/>
      <c r="D6" s="63"/>
      <c r="E6" s="11"/>
      <c r="F6" s="26"/>
      <c r="G6" s="1"/>
      <c r="H6" s="1"/>
      <c r="I6" s="1"/>
      <c r="J6" s="1"/>
      <c r="K6" s="1"/>
      <c r="L6" s="1"/>
      <c r="M6" s="1"/>
      <c r="N6" s="1"/>
      <c r="O6" s="1"/>
    </row>
    <row r="7" spans="1:15" s="7" customFormat="1" ht="20" customHeight="1">
      <c r="A7" s="4">
        <v>1</v>
      </c>
      <c r="B7" s="5" t="s">
        <v>28</v>
      </c>
      <c r="C7" s="8"/>
      <c r="D7" s="12"/>
      <c r="E7" s="64">
        <f>WEEKDAY(D7,17)</f>
        <v>7</v>
      </c>
      <c r="F7" s="27" t="s">
        <v>41</v>
      </c>
      <c r="G7" s="1"/>
      <c r="H7" s="6"/>
      <c r="I7" s="1"/>
      <c r="J7" s="1"/>
      <c r="K7" s="1"/>
      <c r="L7" s="1"/>
      <c r="M7" s="1"/>
      <c r="N7" s="1"/>
      <c r="O7" s="1"/>
    </row>
    <row r="8" spans="1:15" s="7" customFormat="1" ht="20" customHeight="1">
      <c r="A8" s="4">
        <v>2</v>
      </c>
      <c r="B8" s="5" t="s">
        <v>29</v>
      </c>
      <c r="C8" s="8"/>
      <c r="D8" s="12"/>
      <c r="E8" s="64">
        <f t="shared" ref="E8:E53" si="0">WEEKDAY(D8,17)</f>
        <v>7</v>
      </c>
      <c r="F8" s="27"/>
      <c r="G8" s="1"/>
      <c r="H8" s="6"/>
      <c r="I8" s="1"/>
      <c r="J8" s="1"/>
      <c r="K8" s="1"/>
      <c r="L8" s="1"/>
      <c r="M8" s="1"/>
      <c r="N8" s="1"/>
      <c r="O8" s="1"/>
    </row>
    <row r="9" spans="1:15" s="38" customFormat="1" ht="20" customHeight="1">
      <c r="A9" s="31"/>
      <c r="B9" s="32" t="s">
        <v>30</v>
      </c>
      <c r="C9" s="33"/>
      <c r="D9" s="34"/>
      <c r="E9" s="64">
        <f t="shared" si="0"/>
        <v>7</v>
      </c>
      <c r="F9" s="35"/>
      <c r="G9" s="36"/>
      <c r="H9" s="37"/>
      <c r="I9" s="36"/>
      <c r="J9" s="36"/>
      <c r="K9" s="36"/>
      <c r="L9" s="36"/>
      <c r="M9" s="36"/>
      <c r="N9" s="36"/>
      <c r="O9" s="36"/>
    </row>
    <row r="10" spans="1:15" s="38" customFormat="1" ht="20" customHeight="1">
      <c r="A10" s="31"/>
      <c r="B10" s="32" t="s">
        <v>31</v>
      </c>
      <c r="C10" s="33"/>
      <c r="D10" s="34"/>
      <c r="E10" s="64">
        <f t="shared" si="0"/>
        <v>7</v>
      </c>
      <c r="F10" s="35"/>
      <c r="G10" s="36"/>
      <c r="H10" s="37"/>
      <c r="I10" s="36"/>
      <c r="J10" s="36"/>
      <c r="K10" s="36"/>
      <c r="L10" s="36"/>
      <c r="M10" s="36"/>
      <c r="N10" s="36"/>
      <c r="O10" s="36"/>
    </row>
    <row r="11" spans="1:15" s="7" customFormat="1" ht="20" customHeight="1">
      <c r="A11" s="4">
        <v>3</v>
      </c>
      <c r="B11" s="5" t="s">
        <v>8</v>
      </c>
      <c r="C11" s="8" t="s">
        <v>53</v>
      </c>
      <c r="D11" s="12">
        <v>46021</v>
      </c>
      <c r="E11" s="64">
        <f t="shared" si="0"/>
        <v>3</v>
      </c>
      <c r="F11" s="27" t="s">
        <v>42</v>
      </c>
      <c r="G11" s="1"/>
      <c r="H11" s="6"/>
      <c r="I11" s="1"/>
      <c r="J11" s="1"/>
      <c r="K11" s="1"/>
      <c r="L11" s="1"/>
      <c r="M11" s="1"/>
      <c r="N11" s="1"/>
      <c r="O11" s="1"/>
    </row>
    <row r="12" spans="1:15" s="19" customFormat="1" ht="20" customHeight="1">
      <c r="A12" s="13" t="s">
        <v>1</v>
      </c>
      <c r="B12" s="14" t="s">
        <v>10</v>
      </c>
      <c r="C12" s="15"/>
      <c r="D12" s="16"/>
      <c r="E12" s="64">
        <f t="shared" si="0"/>
        <v>7</v>
      </c>
      <c r="F12" s="28">
        <v>507773000</v>
      </c>
      <c r="G12" s="17"/>
      <c r="H12" s="18"/>
      <c r="I12" s="17"/>
      <c r="J12" s="17"/>
      <c r="K12" s="17"/>
      <c r="L12" s="17"/>
      <c r="M12" s="17"/>
      <c r="N12" s="17"/>
      <c r="O12" s="17"/>
    </row>
    <row r="13" spans="1:15" s="7" customFormat="1" ht="20" customHeight="1">
      <c r="A13" s="4">
        <v>1</v>
      </c>
      <c r="B13" s="5" t="s">
        <v>11</v>
      </c>
      <c r="C13" s="8"/>
      <c r="D13" s="12"/>
      <c r="E13" s="64">
        <f t="shared" si="0"/>
        <v>7</v>
      </c>
      <c r="F13" s="27"/>
      <c r="G13" s="1"/>
      <c r="H13" s="6"/>
      <c r="I13" s="1"/>
      <c r="J13" s="1"/>
      <c r="K13" s="1"/>
      <c r="L13" s="1"/>
      <c r="M13" s="1"/>
      <c r="N13" s="1"/>
      <c r="O13" s="1"/>
    </row>
    <row r="14" spans="1:15" s="7" customFormat="1" ht="20" customHeight="1">
      <c r="A14" s="4">
        <v>2</v>
      </c>
      <c r="B14" s="5" t="s">
        <v>12</v>
      </c>
      <c r="C14" s="8"/>
      <c r="D14" s="12"/>
      <c r="E14" s="64">
        <f t="shared" si="0"/>
        <v>7</v>
      </c>
      <c r="F14" s="27"/>
      <c r="G14" s="1"/>
      <c r="H14" s="6"/>
      <c r="I14" s="1"/>
      <c r="J14" s="1"/>
      <c r="K14" s="1"/>
      <c r="L14" s="1"/>
      <c r="M14" s="1"/>
      <c r="N14" s="1"/>
      <c r="O14" s="1"/>
    </row>
    <row r="15" spans="1:15" s="25" customFormat="1" ht="20" customHeight="1">
      <c r="A15" s="20">
        <v>4</v>
      </c>
      <c r="B15" s="21" t="s">
        <v>13</v>
      </c>
      <c r="C15" s="8"/>
      <c r="D15" s="22"/>
      <c r="E15" s="64">
        <f t="shared" si="0"/>
        <v>7</v>
      </c>
      <c r="F15" s="29"/>
      <c r="G15" s="23"/>
      <c r="H15" s="24"/>
      <c r="I15" s="23"/>
      <c r="J15" s="23"/>
      <c r="K15" s="23"/>
      <c r="L15" s="23"/>
      <c r="M15" s="23"/>
      <c r="N15" s="23"/>
      <c r="O15" s="23"/>
    </row>
    <row r="16" spans="1:15" s="7" customFormat="1" ht="20" customHeight="1">
      <c r="A16" s="4">
        <v>5</v>
      </c>
      <c r="B16" s="5" t="s">
        <v>14</v>
      </c>
      <c r="C16" s="8"/>
      <c r="D16" s="12"/>
      <c r="E16" s="64">
        <f t="shared" si="0"/>
        <v>7</v>
      </c>
      <c r="F16" s="27"/>
      <c r="G16" s="1"/>
      <c r="H16" s="6"/>
      <c r="I16" s="1"/>
      <c r="J16" s="1"/>
      <c r="K16" s="1"/>
      <c r="L16" s="1"/>
      <c r="M16" s="1"/>
      <c r="N16" s="1"/>
      <c r="O16" s="1"/>
    </row>
    <row r="17" spans="1:15" s="7" customFormat="1" ht="20" customHeight="1">
      <c r="A17" s="4">
        <v>6</v>
      </c>
      <c r="B17" s="5" t="s">
        <v>15</v>
      </c>
      <c r="C17" s="8"/>
      <c r="D17" s="12"/>
      <c r="E17" s="64">
        <f t="shared" si="0"/>
        <v>7</v>
      </c>
      <c r="F17" s="27"/>
      <c r="G17" s="1"/>
      <c r="H17" s="6"/>
      <c r="I17" s="1"/>
      <c r="J17" s="1"/>
      <c r="K17" s="1"/>
      <c r="L17" s="1"/>
      <c r="M17" s="1"/>
      <c r="N17" s="1"/>
      <c r="O17" s="1"/>
    </row>
    <row r="18" spans="1:15" s="7" customFormat="1" ht="20" customHeight="1">
      <c r="A18" s="4">
        <v>7</v>
      </c>
      <c r="B18" s="5" t="s">
        <v>16</v>
      </c>
      <c r="C18" s="8"/>
      <c r="D18" s="12"/>
      <c r="E18" s="64">
        <f t="shared" si="0"/>
        <v>7</v>
      </c>
      <c r="F18" s="27"/>
      <c r="G18" s="1"/>
      <c r="H18" s="6"/>
      <c r="I18" s="1"/>
      <c r="J18" s="1"/>
      <c r="K18" s="1"/>
      <c r="L18" s="1"/>
      <c r="M18" s="1"/>
      <c r="N18" s="1"/>
      <c r="O18" s="1"/>
    </row>
    <row r="19" spans="1:15" s="7" customFormat="1" ht="20" customHeight="1">
      <c r="A19" s="4">
        <v>8</v>
      </c>
      <c r="B19" s="5" t="s">
        <v>32</v>
      </c>
      <c r="C19" s="8"/>
      <c r="D19" s="12"/>
      <c r="E19" s="64">
        <f t="shared" si="0"/>
        <v>7</v>
      </c>
      <c r="F19" s="27"/>
      <c r="G19" s="1"/>
      <c r="H19" s="6"/>
      <c r="I19" s="1"/>
      <c r="J19" s="1"/>
      <c r="K19" s="1"/>
      <c r="L19" s="1"/>
      <c r="M19" s="1"/>
      <c r="N19" s="1"/>
      <c r="O19" s="1"/>
    </row>
    <row r="20" spans="1:15" s="19" customFormat="1" ht="20" customHeight="1">
      <c r="A20" s="13" t="s">
        <v>2</v>
      </c>
      <c r="B20" s="14" t="s">
        <v>17</v>
      </c>
      <c r="C20" s="15"/>
      <c r="D20" s="16"/>
      <c r="E20" s="64">
        <f t="shared" si="0"/>
        <v>7</v>
      </c>
      <c r="F20" s="28"/>
      <c r="G20" s="17"/>
      <c r="H20" s="18"/>
      <c r="I20" s="17"/>
      <c r="J20" s="17"/>
      <c r="K20" s="17"/>
      <c r="L20" s="17"/>
      <c r="M20" s="17"/>
      <c r="N20" s="17"/>
      <c r="O20" s="17"/>
    </row>
    <row r="21" spans="1:15" s="7" customFormat="1" ht="20" customHeight="1">
      <c r="A21" s="4">
        <v>1</v>
      </c>
      <c r="B21" s="5" t="s">
        <v>11</v>
      </c>
      <c r="C21" s="8"/>
      <c r="D21" s="12"/>
      <c r="E21" s="64">
        <f t="shared" si="0"/>
        <v>7</v>
      </c>
      <c r="F21" s="27"/>
      <c r="G21" s="1"/>
      <c r="H21" s="6"/>
      <c r="I21" s="1"/>
      <c r="J21" s="1"/>
      <c r="K21" s="1"/>
      <c r="L21" s="1"/>
      <c r="M21" s="1"/>
      <c r="N21" s="1"/>
      <c r="O21" s="1"/>
    </row>
    <row r="22" spans="1:15" s="7" customFormat="1" ht="20" customHeight="1">
      <c r="A22" s="4">
        <v>2</v>
      </c>
      <c r="B22" s="5" t="s">
        <v>12</v>
      </c>
      <c r="C22" s="8"/>
      <c r="D22" s="12"/>
      <c r="E22" s="64">
        <f t="shared" si="0"/>
        <v>7</v>
      </c>
      <c r="F22" s="27"/>
      <c r="G22" s="1"/>
      <c r="H22" s="6"/>
      <c r="I22" s="1"/>
      <c r="J22" s="1"/>
      <c r="K22" s="1"/>
      <c r="L22" s="1"/>
      <c r="M22" s="1"/>
      <c r="N22" s="1"/>
      <c r="O22" s="1"/>
    </row>
    <row r="23" spans="1:15" s="25" customFormat="1" ht="20" customHeight="1">
      <c r="A23" s="20">
        <v>3</v>
      </c>
      <c r="B23" s="21" t="s">
        <v>18</v>
      </c>
      <c r="C23" s="8"/>
      <c r="D23" s="22"/>
      <c r="E23" s="64">
        <f t="shared" si="0"/>
        <v>7</v>
      </c>
      <c r="F23" s="29"/>
      <c r="G23" s="23"/>
      <c r="H23" s="24"/>
      <c r="I23" s="23"/>
      <c r="J23" s="23"/>
      <c r="K23" s="23"/>
      <c r="L23" s="23"/>
      <c r="M23" s="23"/>
      <c r="N23" s="23"/>
      <c r="O23" s="23"/>
    </row>
    <row r="24" spans="1:15" s="7" customFormat="1" ht="20" customHeight="1">
      <c r="A24" s="4">
        <v>4</v>
      </c>
      <c r="B24" s="5" t="s">
        <v>20</v>
      </c>
      <c r="C24" s="8"/>
      <c r="D24" s="12"/>
      <c r="E24" s="64">
        <f t="shared" si="0"/>
        <v>7</v>
      </c>
      <c r="F24" s="27"/>
      <c r="G24" s="1"/>
      <c r="H24" s="6"/>
      <c r="I24" s="1"/>
      <c r="J24" s="1"/>
      <c r="K24" s="1"/>
      <c r="L24" s="1"/>
      <c r="M24" s="1"/>
      <c r="N24" s="1"/>
      <c r="O24" s="1"/>
    </row>
    <row r="25" spans="1:15" s="7" customFormat="1" ht="20" customHeight="1">
      <c r="A25" s="4">
        <v>5</v>
      </c>
      <c r="B25" s="5" t="s">
        <v>21</v>
      </c>
      <c r="C25" s="8"/>
      <c r="D25" s="12"/>
      <c r="E25" s="64">
        <f t="shared" si="0"/>
        <v>7</v>
      </c>
      <c r="F25" s="27"/>
      <c r="G25" s="1"/>
      <c r="H25" s="6"/>
      <c r="I25" s="1"/>
      <c r="J25" s="1"/>
      <c r="K25" s="1"/>
      <c r="L25" s="1"/>
      <c r="M25" s="1"/>
      <c r="N25" s="1"/>
      <c r="O25" s="1"/>
    </row>
    <row r="26" spans="1:15" s="7" customFormat="1" ht="20" customHeight="1">
      <c r="A26" s="4">
        <v>6</v>
      </c>
      <c r="B26" s="5" t="s">
        <v>22</v>
      </c>
      <c r="C26" s="8"/>
      <c r="D26" s="12"/>
      <c r="E26" s="64">
        <f t="shared" si="0"/>
        <v>7</v>
      </c>
      <c r="F26" s="27"/>
      <c r="G26" s="1"/>
      <c r="H26" s="6"/>
      <c r="I26" s="1"/>
      <c r="J26" s="1"/>
      <c r="K26" s="1"/>
      <c r="L26" s="1"/>
      <c r="M26" s="1"/>
      <c r="N26" s="1"/>
      <c r="O26" s="1"/>
    </row>
    <row r="27" spans="1:15">
      <c r="A27" s="48" t="s">
        <v>43</v>
      </c>
      <c r="B27" s="49" t="s">
        <v>59</v>
      </c>
      <c r="C27" s="50"/>
      <c r="D27" s="54"/>
      <c r="E27" s="64">
        <f t="shared" si="0"/>
        <v>7</v>
      </c>
      <c r="F27" s="44"/>
      <c r="G27" s="1"/>
      <c r="H27" s="1"/>
      <c r="I27" s="1"/>
      <c r="J27" s="1"/>
      <c r="K27" s="1"/>
      <c r="L27" s="1"/>
      <c r="M27" s="1"/>
      <c r="N27" s="1"/>
      <c r="O27" s="1"/>
    </row>
    <row r="28" spans="1:15">
      <c r="A28" s="55">
        <v>1</v>
      </c>
      <c r="B28" s="52" t="s">
        <v>11</v>
      </c>
      <c r="C28" s="56"/>
      <c r="D28" s="58"/>
      <c r="E28" s="64">
        <f t="shared" si="0"/>
        <v>7</v>
      </c>
      <c r="F28" s="44"/>
      <c r="G28" s="1"/>
      <c r="H28" s="1"/>
      <c r="I28" s="1"/>
      <c r="J28" s="1"/>
      <c r="K28" s="1"/>
      <c r="L28" s="1"/>
      <c r="M28" s="1"/>
      <c r="N28" s="1"/>
      <c r="O28" s="1"/>
    </row>
    <row r="29" spans="1:15">
      <c r="A29" s="55">
        <v>2</v>
      </c>
      <c r="B29" s="52" t="s">
        <v>12</v>
      </c>
      <c r="C29" s="56"/>
      <c r="D29" s="58"/>
      <c r="E29" s="64">
        <f t="shared" si="0"/>
        <v>7</v>
      </c>
      <c r="F29" s="44"/>
      <c r="G29" s="1"/>
      <c r="H29" s="1"/>
      <c r="I29" s="1"/>
      <c r="J29" s="1"/>
      <c r="K29" s="1"/>
      <c r="L29" s="1"/>
      <c r="M29" s="1"/>
      <c r="N29" s="1"/>
      <c r="O29" s="1"/>
    </row>
    <row r="30" spans="1:15">
      <c r="A30" s="55">
        <v>3</v>
      </c>
      <c r="B30" s="52" t="s">
        <v>48</v>
      </c>
      <c r="C30" s="56"/>
      <c r="D30" s="57"/>
      <c r="E30" s="64">
        <f t="shared" si="0"/>
        <v>7</v>
      </c>
      <c r="F30" s="44"/>
      <c r="G30" s="1"/>
      <c r="H30" s="1"/>
      <c r="I30" s="1"/>
      <c r="J30" s="1"/>
      <c r="K30" s="1"/>
      <c r="L30" s="1"/>
      <c r="M30" s="1"/>
      <c r="N30" s="1"/>
      <c r="O30" s="1"/>
    </row>
    <row r="31" spans="1:15">
      <c r="A31" s="55">
        <v>4</v>
      </c>
      <c r="B31" s="52" t="s">
        <v>49</v>
      </c>
      <c r="C31" s="56"/>
      <c r="D31" s="58"/>
      <c r="E31" s="64">
        <f t="shared" si="0"/>
        <v>7</v>
      </c>
      <c r="F31" s="44"/>
      <c r="G31" s="1"/>
      <c r="H31" s="1"/>
      <c r="I31" s="1"/>
      <c r="J31" s="1"/>
      <c r="K31" s="1"/>
      <c r="L31" s="1"/>
      <c r="M31" s="1"/>
      <c r="N31" s="1"/>
      <c r="O31" s="1"/>
    </row>
    <row r="32" spans="1:15">
      <c r="A32" s="55">
        <v>5</v>
      </c>
      <c r="B32" s="52" t="s">
        <v>50</v>
      </c>
      <c r="C32" s="56"/>
      <c r="D32" s="58"/>
      <c r="E32" s="64">
        <f t="shared" si="0"/>
        <v>7</v>
      </c>
      <c r="F32" s="44"/>
      <c r="G32" s="1"/>
      <c r="H32" s="1"/>
      <c r="I32" s="1"/>
      <c r="J32" s="1"/>
      <c r="K32" s="1"/>
      <c r="L32" s="1"/>
      <c r="M32" s="1"/>
      <c r="N32" s="1"/>
      <c r="O32" s="1"/>
    </row>
    <row r="33" spans="1:15" s="19" customFormat="1" ht="20" customHeight="1">
      <c r="A33" s="13" t="s">
        <v>3</v>
      </c>
      <c r="B33" s="14" t="s">
        <v>23</v>
      </c>
      <c r="C33" s="15"/>
      <c r="D33" s="16"/>
      <c r="E33" s="64">
        <f t="shared" si="0"/>
        <v>7</v>
      </c>
      <c r="F33" s="28"/>
      <c r="G33" s="17"/>
      <c r="H33" s="18"/>
      <c r="I33" s="17"/>
      <c r="J33" s="17"/>
      <c r="K33" s="17"/>
      <c r="L33" s="17"/>
      <c r="M33" s="17"/>
      <c r="N33" s="17"/>
      <c r="O33" s="17"/>
    </row>
    <row r="34" spans="1:15" s="7" customFormat="1" ht="19.5" customHeight="1">
      <c r="A34" s="4">
        <v>1</v>
      </c>
      <c r="B34" s="5" t="s">
        <v>24</v>
      </c>
      <c r="C34" s="8"/>
      <c r="D34" s="12"/>
      <c r="E34" s="64">
        <f t="shared" si="0"/>
        <v>7</v>
      </c>
      <c r="F34" s="27"/>
      <c r="G34" s="1"/>
      <c r="H34" s="6"/>
      <c r="I34" s="1"/>
      <c r="J34" s="1"/>
      <c r="K34" s="1"/>
      <c r="L34" s="1"/>
      <c r="M34" s="1"/>
      <c r="N34" s="1"/>
      <c r="O34" s="1"/>
    </row>
    <row r="35" spans="1:15" s="7" customFormat="1" ht="20" customHeight="1">
      <c r="A35" s="39">
        <v>2</v>
      </c>
      <c r="B35" s="40" t="s">
        <v>25</v>
      </c>
      <c r="C35" s="41"/>
      <c r="D35" s="42"/>
      <c r="E35" s="64">
        <f t="shared" si="0"/>
        <v>7</v>
      </c>
      <c r="F35" s="43"/>
      <c r="G35" s="1"/>
      <c r="H35" s="6"/>
      <c r="I35" s="1"/>
      <c r="J35" s="1"/>
      <c r="K35" s="1"/>
      <c r="L35" s="1"/>
      <c r="M35" s="1"/>
      <c r="N35" s="1"/>
      <c r="O35" s="1"/>
    </row>
    <row r="36" spans="1:15" s="7" customFormat="1" ht="20" customHeight="1">
      <c r="A36" s="39">
        <v>3</v>
      </c>
      <c r="B36" s="40" t="s">
        <v>51</v>
      </c>
      <c r="C36" s="41"/>
      <c r="D36" s="42"/>
      <c r="E36" s="64">
        <f t="shared" si="0"/>
        <v>7</v>
      </c>
      <c r="F36" s="43"/>
      <c r="G36" s="1"/>
      <c r="H36" s="6"/>
      <c r="I36" s="1"/>
      <c r="J36" s="1"/>
      <c r="K36" s="1"/>
      <c r="L36" s="1"/>
      <c r="M36" s="1"/>
      <c r="N36" s="1"/>
      <c r="O36" s="1"/>
    </row>
    <row r="37" spans="1:15">
      <c r="A37" s="48" t="s">
        <v>33</v>
      </c>
      <c r="B37" s="49" t="s">
        <v>58</v>
      </c>
      <c r="C37" s="50"/>
      <c r="D37" s="54"/>
      <c r="E37" s="64">
        <f t="shared" si="0"/>
        <v>7</v>
      </c>
      <c r="F37" s="51"/>
      <c r="G37" s="1"/>
      <c r="H37" s="1"/>
      <c r="I37" s="1"/>
      <c r="J37" s="1"/>
      <c r="K37" s="1"/>
      <c r="L37" s="1"/>
      <c r="M37" s="1"/>
      <c r="N37" s="1"/>
      <c r="O37" s="1"/>
    </row>
    <row r="38" spans="1:15">
      <c r="A38" s="50">
        <v>1</v>
      </c>
      <c r="B38" s="52" t="s">
        <v>11</v>
      </c>
      <c r="C38" s="50"/>
      <c r="D38" s="54"/>
      <c r="E38" s="64">
        <f t="shared" si="0"/>
        <v>7</v>
      </c>
      <c r="F38" s="51"/>
      <c r="G38" s="1"/>
      <c r="H38" s="1"/>
      <c r="I38" s="1"/>
      <c r="J38" s="1"/>
      <c r="K38" s="1"/>
      <c r="L38" s="1"/>
      <c r="M38" s="1"/>
      <c r="N38" s="1"/>
      <c r="O38" s="1"/>
    </row>
    <row r="39" spans="1:15">
      <c r="A39" s="50">
        <v>2</v>
      </c>
      <c r="B39" s="52" t="s">
        <v>12</v>
      </c>
      <c r="C39" s="50"/>
      <c r="D39" s="54"/>
      <c r="E39" s="64">
        <f t="shared" si="0"/>
        <v>7</v>
      </c>
      <c r="F39" s="51"/>
      <c r="G39" s="1"/>
      <c r="H39" s="1"/>
      <c r="I39" s="1"/>
      <c r="J39" s="1"/>
      <c r="K39" s="1"/>
      <c r="L39" s="1"/>
      <c r="M39" s="1"/>
      <c r="N39" s="1"/>
      <c r="O39" s="1"/>
    </row>
    <row r="40" spans="1:15">
      <c r="A40" s="50">
        <v>3</v>
      </c>
      <c r="B40" s="52" t="s">
        <v>45</v>
      </c>
      <c r="C40" s="50"/>
      <c r="D40" s="53"/>
      <c r="E40" s="64">
        <f t="shared" si="0"/>
        <v>7</v>
      </c>
      <c r="F40" s="51"/>
      <c r="G40" s="1"/>
      <c r="H40" s="1"/>
      <c r="I40" s="1"/>
      <c r="J40" s="1"/>
      <c r="K40" s="1"/>
      <c r="L40" s="1"/>
      <c r="M40" s="1"/>
      <c r="N40" s="1"/>
      <c r="O40" s="1"/>
    </row>
    <row r="41" spans="1:15">
      <c r="A41" s="50">
        <v>4</v>
      </c>
      <c r="B41" s="52" t="s">
        <v>46</v>
      </c>
      <c r="C41" s="50"/>
      <c r="D41" s="54"/>
      <c r="E41" s="64">
        <f t="shared" si="0"/>
        <v>7</v>
      </c>
      <c r="F41" s="51"/>
      <c r="G41" s="1"/>
      <c r="H41" s="1"/>
      <c r="I41" s="1"/>
      <c r="J41" s="1"/>
      <c r="K41" s="1"/>
      <c r="L41" s="1"/>
      <c r="M41" s="1"/>
      <c r="N41" s="1"/>
      <c r="O41" s="1"/>
    </row>
    <row r="42" spans="1:15">
      <c r="A42" s="50">
        <v>5</v>
      </c>
      <c r="B42" s="52" t="s">
        <v>47</v>
      </c>
      <c r="C42" s="50"/>
      <c r="D42" s="54"/>
      <c r="E42" s="64">
        <f t="shared" si="0"/>
        <v>7</v>
      </c>
      <c r="F42" s="51"/>
      <c r="G42" s="1"/>
      <c r="H42" s="1"/>
      <c r="I42" s="1"/>
      <c r="J42" s="1"/>
      <c r="K42" s="1"/>
      <c r="L42" s="1"/>
      <c r="M42" s="1"/>
      <c r="N42" s="1"/>
      <c r="O42" s="1"/>
    </row>
    <row r="43" spans="1:15">
      <c r="A43" s="59" t="s">
        <v>43</v>
      </c>
      <c r="B43" s="49" t="s">
        <v>60</v>
      </c>
      <c r="C43" s="50"/>
      <c r="D43" s="54"/>
      <c r="E43" s="64"/>
      <c r="F43" s="51"/>
      <c r="G43" s="1"/>
      <c r="H43" s="1"/>
      <c r="I43" s="1"/>
      <c r="J43" s="1"/>
      <c r="K43" s="1"/>
      <c r="L43" s="1"/>
      <c r="M43" s="1"/>
      <c r="N43" s="1"/>
      <c r="O43" s="1"/>
    </row>
    <row r="44" spans="1:15" s="19" customFormat="1" ht="20" customHeight="1">
      <c r="A44" s="61" t="s">
        <v>44</v>
      </c>
      <c r="B44" s="60" t="s">
        <v>55</v>
      </c>
      <c r="C44" s="15"/>
      <c r="D44" s="16"/>
      <c r="E44" s="64">
        <f t="shared" si="0"/>
        <v>7</v>
      </c>
      <c r="F44" s="47"/>
      <c r="G44" s="17"/>
      <c r="H44" s="18"/>
      <c r="I44" s="17"/>
      <c r="J44" s="17"/>
      <c r="K44" s="17"/>
      <c r="L44" s="17"/>
      <c r="M44" s="17"/>
      <c r="N44" s="17"/>
      <c r="O44" s="17"/>
    </row>
    <row r="45" spans="1:15" s="7" customFormat="1" ht="20" customHeight="1">
      <c r="A45" s="4">
        <v>1</v>
      </c>
      <c r="B45" s="5" t="s">
        <v>11</v>
      </c>
      <c r="C45" s="8"/>
      <c r="D45" s="12"/>
      <c r="E45" s="64">
        <f t="shared" si="0"/>
        <v>7</v>
      </c>
      <c r="F45" s="27"/>
      <c r="G45" s="1"/>
      <c r="H45" s="6"/>
      <c r="I45" s="1"/>
      <c r="J45" s="1"/>
      <c r="K45" s="1"/>
      <c r="L45" s="1"/>
      <c r="M45" s="1"/>
      <c r="N45" s="1"/>
      <c r="O45" s="1"/>
    </row>
    <row r="46" spans="1:15" s="7" customFormat="1" ht="20" customHeight="1">
      <c r="A46" s="4">
        <v>2</v>
      </c>
      <c r="B46" s="5" t="s">
        <v>12</v>
      </c>
      <c r="C46" s="8"/>
      <c r="D46" s="12"/>
      <c r="E46" s="64">
        <f>WEEKDAY(D46,17)</f>
        <v>7</v>
      </c>
      <c r="F46" s="27"/>
      <c r="G46" s="1"/>
      <c r="H46" s="6"/>
      <c r="I46" s="1"/>
      <c r="J46" s="1"/>
      <c r="K46" s="1"/>
      <c r="L46" s="1"/>
      <c r="M46" s="1"/>
      <c r="N46" s="1"/>
      <c r="O46" s="1"/>
    </row>
    <row r="47" spans="1:15" s="25" customFormat="1" ht="20" customHeight="1">
      <c r="A47" s="20">
        <v>3</v>
      </c>
      <c r="B47" s="21" t="s">
        <v>56</v>
      </c>
      <c r="C47" s="8" t="s">
        <v>57</v>
      </c>
      <c r="D47" s="22">
        <v>46027</v>
      </c>
      <c r="E47" s="64">
        <f>WEEKDAY(D47,17)</f>
        <v>2</v>
      </c>
      <c r="F47" s="29"/>
      <c r="G47" s="23"/>
      <c r="H47" s="24"/>
      <c r="I47" s="23"/>
      <c r="J47" s="23"/>
      <c r="K47" s="23"/>
      <c r="L47" s="23"/>
      <c r="M47" s="23"/>
      <c r="N47" s="23"/>
      <c r="O47" s="23"/>
    </row>
    <row r="48" spans="1:15" s="7" customFormat="1" ht="30" customHeight="1">
      <c r="A48" s="4">
        <v>4</v>
      </c>
      <c r="B48" s="5" t="s">
        <v>34</v>
      </c>
      <c r="C48" s="8" t="s">
        <v>54</v>
      </c>
      <c r="D48" s="12">
        <v>46028</v>
      </c>
      <c r="E48" s="64">
        <f t="shared" si="0"/>
        <v>3</v>
      </c>
      <c r="F48" s="28">
        <v>1997925000</v>
      </c>
      <c r="G48" s="1"/>
      <c r="H48" s="6"/>
      <c r="I48" s="1"/>
      <c r="J48" s="1"/>
      <c r="K48" s="1"/>
      <c r="L48" s="1"/>
      <c r="M48" s="1"/>
      <c r="N48" s="1"/>
      <c r="O48" s="1"/>
    </row>
    <row r="49" spans="1:15" s="7" customFormat="1" ht="20" customHeight="1">
      <c r="A49" s="4">
        <v>5</v>
      </c>
      <c r="B49" s="5" t="s">
        <v>35</v>
      </c>
      <c r="C49" s="8"/>
      <c r="D49" s="12">
        <v>46028</v>
      </c>
      <c r="E49" s="64">
        <f t="shared" si="0"/>
        <v>3</v>
      </c>
      <c r="F49" s="27"/>
      <c r="G49" s="1"/>
      <c r="H49" s="6"/>
      <c r="I49" s="1"/>
      <c r="J49" s="1"/>
      <c r="K49" s="1"/>
      <c r="L49" s="1"/>
      <c r="M49" s="1"/>
      <c r="N49" s="1"/>
      <c r="O49" s="1"/>
    </row>
    <row r="50" spans="1:15" s="7" customFormat="1" ht="20" customHeight="1">
      <c r="A50" s="4">
        <v>6</v>
      </c>
      <c r="B50" s="5" t="s">
        <v>36</v>
      </c>
      <c r="C50" s="8"/>
      <c r="D50" s="12">
        <f>D49+45</f>
        <v>46073</v>
      </c>
      <c r="E50" s="64">
        <f t="shared" si="0"/>
        <v>6</v>
      </c>
      <c r="F50" s="62"/>
      <c r="G50" s="1"/>
      <c r="H50" s="6"/>
      <c r="I50" s="1"/>
      <c r="J50" s="1"/>
      <c r="K50" s="1"/>
      <c r="L50" s="1"/>
      <c r="M50" s="1"/>
      <c r="N50" s="1"/>
      <c r="O50" s="1"/>
    </row>
    <row r="51" spans="1:15" s="7" customFormat="1" ht="20" customHeight="1">
      <c r="A51" s="20">
        <v>7</v>
      </c>
      <c r="B51" s="5" t="s">
        <v>37</v>
      </c>
      <c r="C51" s="8"/>
      <c r="D51" s="12">
        <f>D50+1</f>
        <v>46074</v>
      </c>
      <c r="E51" s="64">
        <f t="shared" si="0"/>
        <v>7</v>
      </c>
      <c r="F51" s="27"/>
      <c r="G51" s="1"/>
      <c r="H51" s="6"/>
      <c r="I51" s="1"/>
      <c r="J51" s="1"/>
      <c r="K51" s="1"/>
      <c r="L51" s="1"/>
      <c r="M51" s="1"/>
      <c r="N51" s="1"/>
      <c r="O51" s="1"/>
    </row>
    <row r="52" spans="1:15" s="7" customFormat="1" ht="20" customHeight="1">
      <c r="A52" s="4">
        <v>8</v>
      </c>
      <c r="B52" s="5" t="s">
        <v>38</v>
      </c>
      <c r="C52" s="8"/>
      <c r="D52" s="12"/>
      <c r="E52" s="64">
        <f t="shared" si="0"/>
        <v>7</v>
      </c>
      <c r="F52" s="27"/>
      <c r="G52" s="1"/>
      <c r="H52" s="6"/>
      <c r="I52" s="1"/>
      <c r="J52" s="1"/>
      <c r="K52" s="1"/>
      <c r="L52" s="1"/>
      <c r="M52" s="1"/>
      <c r="N52" s="1"/>
      <c r="O52" s="1"/>
    </row>
    <row r="53" spans="1:15" s="7" customFormat="1" ht="20" customHeight="1">
      <c r="A53" s="4">
        <v>9</v>
      </c>
      <c r="B53" s="5" t="s">
        <v>39</v>
      </c>
      <c r="C53" s="8"/>
      <c r="D53" s="12"/>
      <c r="E53" s="64">
        <f t="shared" si="0"/>
        <v>7</v>
      </c>
      <c r="F53" s="27"/>
      <c r="G53" s="1"/>
      <c r="H53" s="6"/>
      <c r="I53" s="1"/>
      <c r="J53" s="1"/>
      <c r="K53" s="1"/>
      <c r="L53" s="1"/>
      <c r="M53" s="1"/>
      <c r="N53" s="1"/>
      <c r="O53" s="1"/>
    </row>
    <row r="55" spans="1:15">
      <c r="A55" s="1"/>
      <c r="B55" s="1"/>
      <c r="C55" s="46"/>
      <c r="D55" s="46"/>
      <c r="E55" s="1"/>
      <c r="F55" s="6"/>
      <c r="G55" s="1"/>
      <c r="H55" s="1"/>
      <c r="I55" s="1"/>
      <c r="J55" s="1"/>
      <c r="K55" s="1"/>
      <c r="L55" s="1"/>
      <c r="M55" s="1"/>
      <c r="N55" s="1"/>
      <c r="O55" s="1"/>
    </row>
    <row r="56" spans="1:15">
      <c r="A56" s="1"/>
      <c r="B56" s="1"/>
      <c r="C56" s="46"/>
      <c r="D56" s="46"/>
      <c r="E56" s="1"/>
      <c r="F56" s="6"/>
      <c r="G56" s="1"/>
      <c r="H56" s="1"/>
      <c r="I56" s="1"/>
      <c r="J56" s="1"/>
      <c r="K56" s="1"/>
      <c r="L56" s="1"/>
      <c r="M56" s="1"/>
      <c r="N56" s="1"/>
      <c r="O56" s="1"/>
    </row>
    <row r="57" spans="1:15">
      <c r="A57" s="1"/>
      <c r="B57" s="1"/>
      <c r="C57" s="46"/>
      <c r="D57" s="46"/>
      <c r="E57" s="1"/>
      <c r="F57" s="6"/>
      <c r="G57" s="1"/>
      <c r="H57" s="1"/>
      <c r="I57" s="1"/>
      <c r="J57" s="1"/>
      <c r="K57" s="1"/>
      <c r="L57" s="1"/>
      <c r="M57" s="1"/>
      <c r="N57" s="1"/>
      <c r="O57" s="1"/>
    </row>
    <row r="58" spans="1:15">
      <c r="A58" s="1"/>
      <c r="B58" s="1"/>
      <c r="C58" s="46"/>
      <c r="D58" s="46"/>
      <c r="E58" s="1"/>
      <c r="F58" s="6"/>
      <c r="G58" s="1"/>
      <c r="H58" s="1"/>
      <c r="I58" s="1"/>
      <c r="J58" s="1"/>
      <c r="K58" s="1"/>
      <c r="L58" s="1"/>
      <c r="M58" s="1"/>
      <c r="N58" s="1"/>
      <c r="O58" s="1"/>
    </row>
    <row r="60" spans="1:15">
      <c r="A60" s="1"/>
      <c r="B60" s="1"/>
      <c r="C60" s="46"/>
      <c r="D60" s="46"/>
      <c r="E60" s="1"/>
      <c r="F60" s="6"/>
      <c r="G60" s="1"/>
      <c r="H60" s="1"/>
      <c r="I60" s="1"/>
      <c r="J60" s="1"/>
      <c r="K60" s="1"/>
      <c r="L60" s="1"/>
      <c r="M60" s="1"/>
      <c r="N60" s="1"/>
      <c r="O60" s="1"/>
    </row>
    <row r="61" spans="1:15">
      <c r="A61" s="1"/>
      <c r="B61" s="1"/>
      <c r="C61" s="46"/>
      <c r="D61" s="46"/>
      <c r="E61" s="1"/>
      <c r="F61" s="6"/>
      <c r="G61" s="1"/>
      <c r="H61" s="1"/>
      <c r="I61" s="1"/>
      <c r="J61" s="1"/>
      <c r="K61" s="1"/>
      <c r="L61" s="1"/>
      <c r="M61" s="1"/>
      <c r="N61" s="1"/>
      <c r="O61" s="1"/>
    </row>
    <row r="62" spans="1:15">
      <c r="A62" s="1"/>
      <c r="B62" s="1"/>
      <c r="C62" s="46"/>
      <c r="D62" s="46"/>
      <c r="E62" s="1"/>
      <c r="F62" s="6"/>
      <c r="G62" s="1"/>
      <c r="H62" s="1"/>
      <c r="I62" s="1"/>
      <c r="J62" s="1"/>
      <c r="K62" s="1"/>
      <c r="L62" s="1"/>
      <c r="M62" s="1"/>
      <c r="N62" s="1"/>
      <c r="O62" s="1"/>
    </row>
    <row r="63" spans="1:15">
      <c r="A63" s="1"/>
      <c r="B63" s="1"/>
      <c r="C63" s="46"/>
      <c r="D63" s="46"/>
      <c r="E63" s="1"/>
      <c r="F63" s="6"/>
      <c r="G63" s="1"/>
      <c r="H63" s="1"/>
      <c r="I63" s="1"/>
      <c r="J63" s="1"/>
      <c r="K63" s="1"/>
      <c r="L63" s="1"/>
      <c r="M63" s="1"/>
      <c r="N63" s="1"/>
      <c r="O63" s="1"/>
    </row>
    <row r="64" spans="1:15">
      <c r="A64" s="1"/>
      <c r="B64" s="1"/>
      <c r="C64" s="46"/>
      <c r="D64" s="46"/>
      <c r="E64" s="1"/>
      <c r="F64" s="6"/>
      <c r="G64" s="1"/>
      <c r="H64" s="1"/>
      <c r="I64" s="1"/>
      <c r="J64" s="1"/>
      <c r="K64" s="1"/>
      <c r="L64" s="1"/>
      <c r="M64" s="1"/>
      <c r="N64" s="1"/>
      <c r="O64" s="1"/>
    </row>
    <row r="65" spans="1:15">
      <c r="A65" s="1"/>
      <c r="B65" s="1"/>
      <c r="C65" s="46"/>
      <c r="D65" s="46"/>
      <c r="E65" s="1"/>
      <c r="F65" s="6"/>
      <c r="G65" s="1"/>
      <c r="H65" s="1"/>
      <c r="I65" s="1"/>
      <c r="J65" s="1"/>
      <c r="K65" s="1"/>
      <c r="L65" s="1"/>
      <c r="M65" s="1"/>
      <c r="N65" s="1"/>
      <c r="O65" s="1"/>
    </row>
    <row r="66" spans="1:15">
      <c r="A66" s="1"/>
      <c r="B66" s="1"/>
      <c r="C66" s="46"/>
      <c r="D66" s="46"/>
      <c r="E66" s="1"/>
      <c r="F66" s="6"/>
      <c r="G66" s="1"/>
      <c r="H66" s="1"/>
      <c r="I66" s="1"/>
      <c r="J66" s="1"/>
      <c r="K66" s="1"/>
      <c r="L66" s="1"/>
      <c r="M66" s="1"/>
      <c r="N66" s="1"/>
      <c r="O66" s="1"/>
    </row>
    <row r="67" spans="1:15">
      <c r="A67" s="1"/>
      <c r="B67" s="1"/>
      <c r="C67" s="46"/>
      <c r="D67" s="46"/>
      <c r="E67" s="1"/>
      <c r="F67" s="6"/>
      <c r="G67" s="1"/>
      <c r="H67" s="1"/>
      <c r="I67" s="1"/>
      <c r="J67" s="1"/>
      <c r="K67" s="1"/>
      <c r="L67" s="1"/>
      <c r="M67" s="1"/>
      <c r="N67" s="1"/>
      <c r="O67" s="1"/>
    </row>
    <row r="68" spans="1:15">
      <c r="A68" s="1"/>
      <c r="B68" s="1"/>
      <c r="C68" s="46"/>
      <c r="D68" s="46"/>
      <c r="E68" s="1"/>
      <c r="F68" s="6"/>
      <c r="G68" s="1"/>
      <c r="H68" s="1"/>
      <c r="I68" s="1"/>
      <c r="J68" s="1"/>
      <c r="K68" s="1"/>
      <c r="L68" s="1"/>
      <c r="M68" s="1"/>
      <c r="N68" s="1"/>
      <c r="O68" s="1"/>
    </row>
    <row r="69" spans="1:15">
      <c r="A69" s="1"/>
      <c r="B69" s="1"/>
      <c r="C69" s="46"/>
      <c r="D69" s="46"/>
      <c r="E69" s="1"/>
      <c r="F69" s="6"/>
      <c r="G69" s="1"/>
      <c r="H69" s="1"/>
      <c r="I69" s="1"/>
      <c r="J69" s="1"/>
      <c r="K69" s="1"/>
      <c r="L69" s="1"/>
      <c r="M69" s="1"/>
      <c r="N69" s="1"/>
      <c r="O69" s="1"/>
    </row>
    <row r="70" spans="1:15">
      <c r="A70" s="1"/>
      <c r="B70" s="1"/>
      <c r="C70" s="46"/>
      <c r="D70" s="46"/>
      <c r="E70" s="1"/>
      <c r="F70" s="6"/>
      <c r="G70" s="1"/>
      <c r="H70" s="1"/>
      <c r="I70" s="1"/>
      <c r="J70" s="1"/>
      <c r="K70" s="1"/>
      <c r="L70" s="1"/>
      <c r="M70" s="1"/>
      <c r="N70" s="1"/>
      <c r="O70" s="1"/>
    </row>
    <row r="71" spans="1:15">
      <c r="A71" s="1"/>
      <c r="B71" s="1"/>
      <c r="C71" s="46"/>
      <c r="D71" s="46"/>
      <c r="E71" s="1"/>
      <c r="F71" s="6"/>
      <c r="G71" s="1"/>
      <c r="H71" s="1"/>
      <c r="I71" s="1"/>
      <c r="J71" s="1"/>
      <c r="K71" s="1"/>
      <c r="L71" s="1"/>
      <c r="M71" s="1"/>
      <c r="N71" s="1"/>
      <c r="O71" s="1"/>
    </row>
    <row r="72" spans="1:15">
      <c r="A72" s="1"/>
      <c r="B72" s="1"/>
      <c r="C72" s="46"/>
      <c r="D72" s="46"/>
      <c r="E72" s="1"/>
      <c r="F72" s="6"/>
      <c r="G72" s="1"/>
      <c r="H72" s="1"/>
      <c r="I72" s="1"/>
      <c r="J72" s="1"/>
      <c r="K72" s="1"/>
      <c r="L72" s="1"/>
      <c r="M72" s="1"/>
      <c r="N72" s="1"/>
      <c r="O72" s="1"/>
    </row>
    <row r="73" spans="1:15">
      <c r="A73" s="1"/>
      <c r="B73" s="1"/>
      <c r="C73" s="46"/>
      <c r="D73" s="46"/>
      <c r="E73" s="1"/>
      <c r="F73" s="6"/>
      <c r="G73" s="1"/>
      <c r="H73" s="1"/>
      <c r="I73" s="1"/>
      <c r="J73" s="1"/>
      <c r="K73" s="1"/>
      <c r="L73" s="1"/>
      <c r="M73" s="1"/>
      <c r="N73" s="1"/>
      <c r="O73" s="1"/>
    </row>
    <row r="74" spans="1:15">
      <c r="A74" s="1"/>
      <c r="B74" s="1"/>
      <c r="C74" s="46"/>
      <c r="D74" s="46"/>
      <c r="E74" s="1"/>
      <c r="F74" s="6"/>
      <c r="G74" s="1"/>
      <c r="H74" s="1"/>
      <c r="I74" s="1"/>
      <c r="J74" s="1"/>
      <c r="K74" s="1"/>
      <c r="L74" s="1"/>
      <c r="M74" s="1"/>
      <c r="N74" s="1"/>
      <c r="O74" s="1"/>
    </row>
    <row r="75" spans="1:15">
      <c r="A75" s="1"/>
      <c r="B75" s="1"/>
      <c r="C75" s="46"/>
      <c r="D75" s="46"/>
      <c r="E75" s="1"/>
      <c r="F75" s="6"/>
      <c r="G75" s="1"/>
      <c r="H75" s="1"/>
      <c r="I75" s="1"/>
      <c r="J75" s="1"/>
      <c r="K75" s="1"/>
      <c r="L75" s="1"/>
      <c r="M75" s="1"/>
      <c r="N75" s="1"/>
      <c r="O75" s="1"/>
    </row>
    <row r="76" spans="1:15">
      <c r="A76" s="1"/>
      <c r="B76" s="1"/>
      <c r="C76" s="46"/>
      <c r="D76" s="46"/>
      <c r="E76" s="1"/>
      <c r="F76" s="6"/>
      <c r="G76" s="1"/>
      <c r="H76" s="1"/>
      <c r="I76" s="1"/>
      <c r="J76" s="1"/>
      <c r="K76" s="1"/>
      <c r="L76" s="1"/>
      <c r="M76" s="1"/>
      <c r="N76" s="1"/>
      <c r="O76" s="1"/>
    </row>
    <row r="77" spans="1:15">
      <c r="A77" s="1"/>
      <c r="B77" s="1"/>
      <c r="C77" s="46"/>
      <c r="D77" s="46"/>
      <c r="E77" s="1"/>
      <c r="F77" s="6"/>
      <c r="G77" s="1"/>
      <c r="H77" s="1"/>
      <c r="I77" s="1"/>
      <c r="J77" s="1"/>
      <c r="K77" s="1"/>
      <c r="L77" s="1"/>
      <c r="M77" s="1"/>
      <c r="N77" s="1"/>
      <c r="O77" s="1"/>
    </row>
    <row r="78" spans="1:15">
      <c r="A78" s="1"/>
      <c r="B78" s="1"/>
      <c r="C78" s="46"/>
      <c r="D78" s="46"/>
      <c r="E78" s="1"/>
      <c r="F78" s="6"/>
      <c r="G78" s="1"/>
      <c r="H78" s="1"/>
      <c r="I78" s="1"/>
      <c r="J78" s="1"/>
      <c r="K78" s="1"/>
      <c r="L78" s="1"/>
      <c r="M78" s="1"/>
      <c r="N78" s="1"/>
      <c r="O78" s="1"/>
    </row>
    <row r="79" spans="1:15">
      <c r="A79" s="1"/>
      <c r="B79" s="1"/>
      <c r="C79" s="46"/>
      <c r="D79" s="46"/>
      <c r="E79" s="1"/>
      <c r="F79" s="6"/>
      <c r="G79" s="1"/>
      <c r="H79" s="1"/>
      <c r="I79" s="1"/>
      <c r="J79" s="1"/>
      <c r="K79" s="1"/>
      <c r="L79" s="1"/>
      <c r="M79" s="1"/>
      <c r="N79" s="1"/>
      <c r="O79" s="1"/>
    </row>
    <row r="80" spans="1:15">
      <c r="A80" s="1"/>
      <c r="B80" s="1"/>
      <c r="C80" s="46"/>
      <c r="D80" s="46"/>
      <c r="E80" s="1"/>
      <c r="F80" s="6"/>
      <c r="G80" s="1"/>
      <c r="H80" s="1"/>
      <c r="I80" s="1"/>
      <c r="J80" s="1"/>
      <c r="K80" s="1"/>
      <c r="L80" s="1"/>
      <c r="M80" s="1"/>
      <c r="N80" s="1"/>
      <c r="O80" s="1"/>
    </row>
    <row r="81" spans="1:15">
      <c r="A81" s="1"/>
      <c r="B81" s="1"/>
      <c r="C81" s="46"/>
      <c r="D81" s="46"/>
      <c r="E81" s="1"/>
      <c r="F81" s="6"/>
      <c r="G81" s="1"/>
      <c r="H81" s="1"/>
      <c r="I81" s="1"/>
      <c r="J81" s="1"/>
      <c r="K81" s="1"/>
      <c r="L81" s="1"/>
      <c r="M81" s="1"/>
      <c r="N81" s="1"/>
      <c r="O81" s="1"/>
    </row>
    <row r="82" spans="1:15">
      <c r="A82" s="1"/>
      <c r="B82" s="1"/>
      <c r="C82" s="46"/>
      <c r="D82" s="46"/>
      <c r="E82" s="1"/>
      <c r="F82" s="6"/>
      <c r="G82" s="1"/>
      <c r="H82" s="1"/>
      <c r="I82" s="1"/>
      <c r="J82" s="1"/>
      <c r="K82" s="1"/>
      <c r="L82" s="1"/>
      <c r="M82" s="1"/>
      <c r="N82" s="1"/>
      <c r="O82" s="1"/>
    </row>
    <row r="83" spans="1:15">
      <c r="A83" s="1"/>
      <c r="B83" s="1"/>
      <c r="C83" s="46"/>
      <c r="D83" s="46"/>
      <c r="E83" s="1"/>
      <c r="F83" s="6"/>
      <c r="G83" s="1"/>
      <c r="H83" s="1"/>
      <c r="I83" s="1"/>
      <c r="J83" s="1"/>
      <c r="K83" s="1"/>
      <c r="L83" s="1"/>
      <c r="M83" s="1"/>
      <c r="N83" s="1"/>
      <c r="O83" s="1"/>
    </row>
    <row r="84" spans="1:15">
      <c r="A84" s="1"/>
      <c r="B84" s="1"/>
      <c r="C84" s="46"/>
      <c r="D84" s="46"/>
      <c r="E84" s="1"/>
      <c r="F84" s="6"/>
      <c r="G84" s="1"/>
      <c r="H84" s="1"/>
      <c r="I84" s="1"/>
      <c r="J84" s="1"/>
      <c r="K84" s="1"/>
      <c r="L84" s="1"/>
      <c r="M84" s="1"/>
      <c r="N84" s="1"/>
      <c r="O84" s="1"/>
    </row>
    <row r="85" spans="1:15">
      <c r="A85" s="1"/>
      <c r="B85" s="1"/>
      <c r="C85" s="46"/>
      <c r="D85" s="46"/>
      <c r="E85" s="1"/>
      <c r="F85" s="6"/>
    </row>
    <row r="86" spans="1:15">
      <c r="A86" s="1"/>
      <c r="B86" s="1"/>
      <c r="C86" s="46"/>
      <c r="D86" s="46"/>
      <c r="E86" s="1"/>
      <c r="F86" s="6"/>
    </row>
  </sheetData>
  <mergeCells count="3">
    <mergeCell ref="A1:F1"/>
    <mergeCell ref="A2:F2"/>
    <mergeCell ref="A3:F3"/>
  </mergeCells>
  <printOptions horizontalCentered="1"/>
  <pageMargins left="0.75" right="0.25" top="0.75" bottom="0.5" header="0.25" footer="0.25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DM</vt:lpstr>
      <vt:lpstr>DM!Print_Area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Microsoft Office User</cp:lastModifiedBy>
  <cp:lastPrinted>2025-05-23T04:09:38Z</cp:lastPrinted>
  <dcterms:created xsi:type="dcterms:W3CDTF">2023-04-13T21:12:00Z</dcterms:created>
  <dcterms:modified xsi:type="dcterms:W3CDTF">2026-02-02T03:50:04Z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88C77371808049CF88B73DCED84A97A2</vt:lpwstr>
  </property>
  <property fmtid="{D5CDD505-2E9C-101B-9397-08002B2CF9AE}" pid="3" name="KSOProductBuildVer">
    <vt:lpwstr>2057-12.2.0.16909</vt:lpwstr>
  </property>
</Properties>
</file>