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Thiên Duyên-2026/"/>
    </mc:Choice>
  </mc:AlternateContent>
  <xr:revisionPtr revIDLastSave="0" documentId="13_ncr:1_{13A5D7BF-408D-8A43-8CC5-77D669120880}" xr6:coauthVersionLast="47" xr6:coauthVersionMax="47" xr10:uidLastSave="{00000000-0000-0000-0000-000000000000}"/>
  <bookViews>
    <workbookView xWindow="1340" yWindow="1920" windowWidth="28900" windowHeight="16000" xr2:uid="{DBFD5AEC-7873-3048-B9CA-3DDAB83C4D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H5" i="1" s="1"/>
  <c r="F6" i="1"/>
  <c r="H6" i="1" s="1"/>
  <c r="F4" i="1"/>
  <c r="F11" i="1" s="1"/>
  <c r="H4" i="1" l="1"/>
  <c r="H11" i="1" s="1"/>
  <c r="F12" i="1"/>
</calcChain>
</file>

<file path=xl/sharedStrings.xml><?xml version="1.0" encoding="utf-8"?>
<sst xmlns="http://schemas.openxmlformats.org/spreadsheetml/2006/main" count="17" uniqueCount="15">
  <si>
    <t>STT</t>
  </si>
  <si>
    <t>Tên hàng hóa</t>
  </si>
  <si>
    <t>Đơn vị</t>
  </si>
  <si>
    <t>Số lượng</t>
  </si>
  <si>
    <t>Đơn giá</t>
  </si>
  <si>
    <t>Thuế suất</t>
  </si>
  <si>
    <t>Tiền thuế</t>
  </si>
  <si>
    <t>m</t>
  </si>
  <si>
    <t>TỔNG CỘNG</t>
  </si>
  <si>
    <t xml:space="preserve">Dây điện 3x1.5 </t>
  </si>
  <si>
    <t>Cáp đồng trần M6</t>
  </si>
  <si>
    <t>Dây cáp ngầm 3x10+1x6</t>
  </si>
  <si>
    <t>Thành tiền</t>
  </si>
  <si>
    <t>- Quý khách vui lòng đặt cọc 30% tổng giá trị đơn hàng.
- Thanh toán toàn bộ trước khi xe xuống hàng.</t>
  </si>
  <si>
    <t>BÁO GIÁ GỬI KHÁCH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</si>
</sst>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3"/>
      <color theme="1"/>
      <name val="TimesNewRomanPSMT"/>
      <family val="2"/>
    </font>
    <font>
      <sz val="13"/>
      <color theme="1"/>
      <name val="TimesNewRomanPSMT"/>
      <family val="2"/>
    </font>
    <font>
      <b/>
      <sz val="12"/>
      <color rgb="FF008000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color theme="1"/>
      <name val="Times New Roman"/>
      <family val="1"/>
    </font>
    <font>
      <sz val="10"/>
      <color theme="1"/>
      <name val="Arial"/>
      <family val="2"/>
    </font>
    <font>
      <sz val="13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BDD6EE"/>
      </patternFill>
    </fill>
    <fill>
      <patternFill patternType="solid">
        <fgColor theme="3" tint="0.39997558519241921"/>
        <bgColor rgb="FFBFBFB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BDD6EE"/>
      </patternFill>
    </fill>
    <fill>
      <patternFill patternType="solid">
        <fgColor theme="3" tint="0.39997558519241921"/>
        <bgColor rgb="FFFFC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 wrapText="1"/>
    </xf>
    <xf numFmtId="9" fontId="7" fillId="4" borderId="1" xfId="1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3" fontId="7" fillId="3" borderId="1" xfId="0" applyNumberFormat="1" applyFont="1" applyFill="1" applyBorder="1" applyAlignment="1">
      <alignment horizontal="center" wrapText="1"/>
    </xf>
    <xf numFmtId="9" fontId="7" fillId="3" borderId="1" xfId="1" applyFont="1" applyFill="1" applyBorder="1" applyAlignment="1">
      <alignment horizontal="center" wrapText="1"/>
    </xf>
    <xf numFmtId="3" fontId="7" fillId="3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3" fontId="5" fillId="3" borderId="1" xfId="0" applyNumberFormat="1" applyFont="1" applyFill="1" applyBorder="1" applyAlignment="1">
      <alignment horizontal="center" wrapText="1"/>
    </xf>
    <xf numFmtId="3" fontId="6" fillId="3" borderId="1" xfId="0" applyNumberFormat="1" applyFont="1" applyFill="1" applyBorder="1"/>
    <xf numFmtId="3" fontId="7" fillId="7" borderId="1" xfId="0" applyNumberFormat="1" applyFont="1" applyFill="1" applyBorder="1" applyAlignment="1">
      <alignment horizontal="center" wrapText="1"/>
    </xf>
    <xf numFmtId="3" fontId="3" fillId="8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4" fillId="0" borderId="1" xfId="0" applyFont="1" applyBorder="1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quotePrefix="1" applyFont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B87C-D191-AF47-B72D-532D1C11100C}">
  <dimension ref="A1:H16"/>
  <sheetViews>
    <sheetView tabSelected="1" workbookViewId="0">
      <selection sqref="A1:H16"/>
    </sheetView>
  </sheetViews>
  <sheetFormatPr baseColWidth="10" defaultRowHeight="17"/>
  <cols>
    <col min="2" max="2" width="21" customWidth="1"/>
    <col min="6" max="6" width="13.5703125" customWidth="1"/>
    <col min="8" max="8" width="13.28515625" customWidth="1"/>
  </cols>
  <sheetData>
    <row r="1" spans="1:8" ht="32" customHeight="1">
      <c r="A1" s="34" t="s">
        <v>14</v>
      </c>
      <c r="B1" s="35"/>
      <c r="C1" s="35"/>
      <c r="D1" s="35"/>
      <c r="E1" s="35"/>
      <c r="F1" s="35"/>
      <c r="G1" s="35"/>
      <c r="H1" s="35"/>
    </row>
    <row r="2" spans="1:8">
      <c r="A2" s="31" t="s">
        <v>0</v>
      </c>
      <c r="B2" s="31" t="s">
        <v>1</v>
      </c>
      <c r="C2" s="31"/>
      <c r="D2" s="31"/>
      <c r="E2" s="31"/>
      <c r="F2" s="31"/>
      <c r="G2" s="31"/>
      <c r="H2" s="31"/>
    </row>
    <row r="3" spans="1:8">
      <c r="A3" s="36"/>
      <c r="B3" s="36"/>
      <c r="C3" s="1" t="s">
        <v>2</v>
      </c>
      <c r="D3" s="1" t="s">
        <v>3</v>
      </c>
      <c r="E3" s="1" t="s">
        <v>4</v>
      </c>
      <c r="F3" s="1" t="s">
        <v>12</v>
      </c>
      <c r="G3" s="1" t="s">
        <v>5</v>
      </c>
      <c r="H3" s="1" t="s">
        <v>6</v>
      </c>
    </row>
    <row r="4" spans="1:8" ht="18">
      <c r="A4" s="2">
        <v>1</v>
      </c>
      <c r="B4" s="3" t="s">
        <v>9</v>
      </c>
      <c r="C4" s="4" t="s">
        <v>7</v>
      </c>
      <c r="D4" s="5">
        <v>1736</v>
      </c>
      <c r="E4" s="6">
        <v>19900</v>
      </c>
      <c r="F4" s="6">
        <f>D4*E4</f>
        <v>34546400</v>
      </c>
      <c r="G4" s="7">
        <v>0.08</v>
      </c>
      <c r="H4" s="8">
        <f>F4*G4</f>
        <v>2763712</v>
      </c>
    </row>
    <row r="5" spans="1:8" ht="18">
      <c r="A5" s="2">
        <v>2</v>
      </c>
      <c r="B5" s="3" t="s">
        <v>10</v>
      </c>
      <c r="C5" s="4" t="s">
        <v>7</v>
      </c>
      <c r="D5" s="5">
        <v>8150</v>
      </c>
      <c r="E5" s="6">
        <v>22500</v>
      </c>
      <c r="F5" s="6">
        <f t="shared" ref="F5:F6" si="0">D5*E5</f>
        <v>183375000</v>
      </c>
      <c r="G5" s="7">
        <v>0.1</v>
      </c>
      <c r="H5" s="8">
        <f t="shared" ref="H5:H6" si="1">F5*G5</f>
        <v>18337500</v>
      </c>
    </row>
    <row r="6" spans="1:8" ht="23" customHeight="1">
      <c r="A6" s="2">
        <v>3</v>
      </c>
      <c r="B6" s="3" t="s">
        <v>11</v>
      </c>
      <c r="C6" s="4" t="s">
        <v>7</v>
      </c>
      <c r="D6" s="5">
        <v>8150</v>
      </c>
      <c r="E6" s="6">
        <v>145000</v>
      </c>
      <c r="F6" s="6">
        <f t="shared" si="0"/>
        <v>1181750000</v>
      </c>
      <c r="G6" s="7">
        <v>0.08</v>
      </c>
      <c r="H6" s="8">
        <f t="shared" si="1"/>
        <v>94540000</v>
      </c>
    </row>
    <row r="7" spans="1:8">
      <c r="A7" s="9"/>
      <c r="B7" s="10"/>
      <c r="C7" s="11"/>
      <c r="D7" s="12"/>
      <c r="E7" s="13"/>
      <c r="F7" s="13"/>
      <c r="G7" s="14"/>
      <c r="H7" s="15"/>
    </row>
    <row r="8" spans="1:8">
      <c r="A8" s="9"/>
      <c r="B8" s="10"/>
      <c r="C8" s="11"/>
      <c r="D8" s="12"/>
      <c r="E8" s="13"/>
      <c r="F8" s="13"/>
      <c r="G8" s="14"/>
      <c r="H8" s="15"/>
    </row>
    <row r="9" spans="1:8">
      <c r="A9" s="9"/>
      <c r="B9" s="10"/>
      <c r="C9" s="11"/>
      <c r="D9" s="12"/>
      <c r="E9" s="13"/>
      <c r="F9" s="13"/>
      <c r="G9" s="14"/>
      <c r="H9" s="16"/>
    </row>
    <row r="10" spans="1:8">
      <c r="A10" s="17"/>
      <c r="B10" s="18"/>
      <c r="C10" s="19"/>
      <c r="D10" s="19"/>
      <c r="E10" s="20"/>
      <c r="F10" s="20"/>
      <c r="G10" s="21"/>
      <c r="H10" s="22"/>
    </row>
    <row r="11" spans="1:8">
      <c r="A11" s="17"/>
      <c r="B11" s="31" t="s">
        <v>8</v>
      </c>
      <c r="C11" s="31"/>
      <c r="D11" s="31"/>
      <c r="E11" s="31"/>
      <c r="F11" s="20">
        <f>SUM(F4:F10)</f>
        <v>1399671400</v>
      </c>
      <c r="G11" s="20"/>
      <c r="H11" s="23">
        <f>SUM(H4:H10)</f>
        <v>115641212</v>
      </c>
    </row>
    <row r="12" spans="1:8">
      <c r="A12" s="17"/>
      <c r="B12" s="31"/>
      <c r="C12" s="31"/>
      <c r="D12" s="31"/>
      <c r="E12" s="31"/>
      <c r="F12" s="24">
        <f>F11+H11</f>
        <v>1515312612</v>
      </c>
      <c r="G12" s="20"/>
      <c r="H12" s="25"/>
    </row>
    <row r="13" spans="1:8">
      <c r="A13" s="17"/>
      <c r="B13" s="32"/>
      <c r="C13" s="33"/>
      <c r="D13" s="33"/>
      <c r="E13" s="20"/>
      <c r="F13" s="20"/>
      <c r="G13" s="20"/>
      <c r="H13" s="25"/>
    </row>
    <row r="14" spans="1:8">
      <c r="A14" s="28"/>
      <c r="B14" s="29"/>
      <c r="C14" s="29"/>
      <c r="D14" s="29"/>
      <c r="E14" s="26"/>
      <c r="F14" s="26"/>
      <c r="G14" s="26"/>
      <c r="H14" s="27"/>
    </row>
    <row r="16" spans="1:8" ht="37" customHeight="1">
      <c r="A16" s="37" t="s">
        <v>13</v>
      </c>
      <c r="B16" s="30"/>
      <c r="C16" s="30"/>
      <c r="D16" s="30"/>
      <c r="E16" s="30"/>
      <c r="F16" s="30"/>
      <c r="G16" s="30"/>
      <c r="H16" s="30"/>
    </row>
  </sheetData>
  <mergeCells count="8">
    <mergeCell ref="A14:D14"/>
    <mergeCell ref="A16:H16"/>
    <mergeCell ref="B11:E12"/>
    <mergeCell ref="B13:D13"/>
    <mergeCell ref="A1:H1"/>
    <mergeCell ref="A2:A3"/>
    <mergeCell ref="B2:B3"/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2026-05-30T02:33:46Z</dcterms:created>
  <dcterms:modified xsi:type="dcterms:W3CDTF">2026-06-08T10:12:12Z</dcterms:modified>
</cp:coreProperties>
</file>