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VIMC-2026/"/>
    </mc:Choice>
  </mc:AlternateContent>
  <xr:revisionPtr revIDLastSave="0" documentId="13_ncr:1_{58540F11-06E3-9C47-909E-B14FB7B09E51}" xr6:coauthVersionLast="47" xr6:coauthVersionMax="47" xr10:uidLastSave="{00000000-0000-0000-0000-000000000000}"/>
  <bookViews>
    <workbookView xWindow="2200" yWindow="70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6" i="1"/>
  <c r="A5" i="1"/>
  <c r="A4" i="1"/>
  <c r="F5" i="1"/>
  <c r="F4" i="1"/>
  <c r="F8" i="1" l="1"/>
  <c r="F9" i="1" s="1"/>
</calcChain>
</file>

<file path=xl/sharedStrings.xml><?xml version="1.0" encoding="utf-8"?>
<sst xmlns="http://schemas.openxmlformats.org/spreadsheetml/2006/main" count="17" uniqueCount="15">
  <si>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</si>
  <si>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</si>
  <si>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</si>
  <si>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</si>
  <si>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</si>
  <si>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</si>
  <si>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</si>
  <si>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</si>
  <si>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</si>
  <si>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</si>
  <si>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CÔNG TY TNHH XÂY DỰNG ĐỊNH SƠN
Địa chỉ: Thôn 1 (tại nhà Ông Nguyễn Sĩ Định), Xã Nghi Dương , Thành phố Hải Phòng.
Mã số thuế: 0202111150
Số điện thoại: 036.935.6666
Email: dinhsonconstruction@gmail.com
Stk: 13456.888.888 ACB chi nhánh Hải Phòng
Đại diện pháp luật: Nguyễn Sĩ Sơn - Chức vụ: Giám đốc</t>
  </si>
  <si>
    <t>Tôn mạ màu</t>
  </si>
  <si>
    <t>kg</t>
  </si>
  <si>
    <t>Thép ống hộp mạ kẽm các loại</t>
  </si>
  <si>
    <t>Hàng rào bãi VIMC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</si>
</sst>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7"/>
  <sheetViews>
    <sheetView tabSelected="1" workbookViewId="0">
      <selection activeCell="A11" sqref="A11:F11"/>
    </sheetView>
  </sheetViews>
  <sheetFormatPr baseColWidth="10" defaultRowHeight="18" x14ac:dyDescent="0.2"/>
  <cols>
    <col min="1" max="1" width="5.83203125" style="1" customWidth="1"/>
    <col min="2" max="2" width="25.1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68" customHeight="1" x14ac:dyDescent="0.2">
      <c r="A1" s="16" t="s">
        <v>10</v>
      </c>
      <c r="B1" s="16"/>
      <c r="C1" s="16"/>
      <c r="D1" s="16"/>
      <c r="E1" s="16"/>
      <c r="F1" s="16"/>
    </row>
    <row r="2" spans="1:18" ht="46" customHeight="1" x14ac:dyDescent="0.2">
      <c r="A2" s="17" t="s">
        <v>14</v>
      </c>
      <c r="B2" s="17"/>
      <c r="C2" s="17"/>
      <c r="D2" s="17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idden="1" x14ac:dyDescent="0.2">
      <c r="A4" s="5">
        <f>ROW()-3</f>
        <v>1</v>
      </c>
      <c r="B4" s="6" t="s">
        <v>8</v>
      </c>
      <c r="C4" s="5" t="s">
        <v>9</v>
      </c>
      <c r="D4" s="7">
        <v>0</v>
      </c>
      <c r="E4" s="8">
        <v>2700000</v>
      </c>
      <c r="F4" s="8">
        <f>D4*E4</f>
        <v>0</v>
      </c>
    </row>
    <row r="5" spans="1:18" x14ac:dyDescent="0.2">
      <c r="A5" s="5">
        <f>ROW()-4</f>
        <v>1</v>
      </c>
      <c r="B5" s="6" t="s">
        <v>11</v>
      </c>
      <c r="C5" s="5" t="s">
        <v>12</v>
      </c>
      <c r="D5" s="7">
        <v>2800</v>
      </c>
      <c r="E5" s="8">
        <v>26000</v>
      </c>
      <c r="F5" s="8">
        <f t="shared" ref="F5:F6" si="0">D5*E5</f>
        <v>72800000</v>
      </c>
    </row>
    <row r="6" spans="1:18" ht="38" x14ac:dyDescent="0.2">
      <c r="A6" s="5">
        <v>2</v>
      </c>
      <c r="B6" s="20" t="s">
        <v>13</v>
      </c>
      <c r="C6" s="5" t="s">
        <v>12</v>
      </c>
      <c r="D6" s="7">
        <v>8500</v>
      </c>
      <c r="E6" s="9">
        <v>17000</v>
      </c>
      <c r="F6" s="8">
        <f t="shared" si="0"/>
        <v>144500000</v>
      </c>
    </row>
    <row r="7" spans="1:18" x14ac:dyDescent="0.2">
      <c r="A7" s="5"/>
      <c r="B7" s="6" t="s">
        <v>5</v>
      </c>
      <c r="C7" s="5"/>
      <c r="D7" s="7"/>
      <c r="E7" s="8"/>
      <c r="F7" s="8">
        <f>SUM(F5:F6)</f>
        <v>217300000</v>
      </c>
    </row>
    <row r="8" spans="1:18" x14ac:dyDescent="0.2">
      <c r="A8" s="6"/>
      <c r="B8" s="6" t="s">
        <v>4</v>
      </c>
      <c r="C8" s="5"/>
      <c r="D8" s="10"/>
      <c r="E8" s="11">
        <v>0.1</v>
      </c>
      <c r="F8" s="12">
        <f>F7*E8</f>
        <v>21730000</v>
      </c>
    </row>
    <row r="9" spans="1:18" x14ac:dyDescent="0.2">
      <c r="A9" s="6"/>
      <c r="B9" s="6" t="s">
        <v>5</v>
      </c>
      <c r="C9" s="5"/>
      <c r="D9" s="10"/>
      <c r="E9" s="6"/>
      <c r="F9" s="13">
        <f>SUM(F7:F8)</f>
        <v>239030000</v>
      </c>
    </row>
    <row r="11" spans="1:18" ht="43" customHeight="1" x14ac:dyDescent="0.2">
      <c r="A11" s="18"/>
      <c r="B11" s="18"/>
      <c r="C11" s="18"/>
      <c r="D11" s="18"/>
      <c r="E11" s="18"/>
      <c r="F11" s="18"/>
    </row>
    <row r="12" spans="1:18" x14ac:dyDescent="0.2">
      <c r="B12" s="15"/>
      <c r="C12" s="15"/>
      <c r="D12" s="15"/>
      <c r="E12" s="15"/>
      <c r="F12" s="15"/>
    </row>
    <row r="13" spans="1:18" x14ac:dyDescent="0.2">
      <c r="B13" s="14"/>
      <c r="C13" s="2"/>
      <c r="D13" s="2"/>
      <c r="E13" s="2"/>
    </row>
    <row r="14" spans="1:18" x14ac:dyDescent="0.2">
      <c r="B14" s="14"/>
      <c r="C14" s="2"/>
      <c r="D14" s="2"/>
      <c r="E14" s="2"/>
    </row>
    <row r="15" spans="1:18" x14ac:dyDescent="0.2">
      <c r="B15" s="14"/>
      <c r="D15" s="2"/>
    </row>
    <row r="16" spans="1:18" x14ac:dyDescent="0.2">
      <c r="B16" s="14"/>
      <c r="D16" s="2"/>
    </row>
    <row r="17" spans="2:4" x14ac:dyDescent="0.2">
      <c r="B17" s="19"/>
      <c r="C17" s="19"/>
      <c r="D17" s="2"/>
    </row>
  </sheetData>
  <mergeCells count="4">
    <mergeCell ref="A1:F1"/>
    <mergeCell ref="A2:F2"/>
    <mergeCell ref="A11:F11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2026-05-04T18:58:41Z</dcterms:modified>
</cp:coreProperties>
</file>